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L\2. Approvisionnement\7. Operations\Carte professionnelle\FORMULAIRE Cartes d'affaires\"/>
    </mc:Choice>
  </mc:AlternateContent>
  <xr:revisionPtr revIDLastSave="0" documentId="13_ncr:1_{365569BD-0A12-47CE-982F-5C52DAD9A386}" xr6:coauthVersionLast="47" xr6:coauthVersionMax="47" xr10:uidLastSave="{00000000-0000-0000-0000-000000000000}"/>
  <bookViews>
    <workbookView xWindow="-28920" yWindow="-120" windowWidth="29040" windowHeight="15720" tabRatio="716" activeTab="1" xr2:uid="{00000000-000D-0000-FFFF-FFFF00000000}"/>
  </bookViews>
  <sheets>
    <sheet name="FORMULAIRE cartes d'affaires" sheetId="1" r:id="rId1"/>
    <sheet name="Comment compléter ce formulaire" sheetId="3" r:id="rId2"/>
    <sheet name="Visualisez votre carte!" sheetId="4" r:id="rId3"/>
    <sheet name="Menu déroulant" sheetId="2" state="hidden" r:id="rId4"/>
  </sheets>
  <externalReferences>
    <externalReference r:id="rId5"/>
    <externalReference r:id="rId6"/>
  </externalReferences>
  <definedNames>
    <definedName name="_xlnm._FilterDatabase" localSheetId="3" hidden="1">'Menu déroulant'!$E$2:$E$23</definedName>
    <definedName name="Direction">'Menu déroulant'!$E$2:$E$23</definedName>
    <definedName name="Format">'Menu déroulant'!$A$2:$A$10</definedName>
    <definedName name="Identifier_le_modèle_quantité">'[1]Menu déroulant'!$A$1:$A$9</definedName>
    <definedName name="Identifier_votre_direction">'[2]Menu déroulant'!$D$1:$D$14</definedName>
    <definedName name="_xlnm.Print_Area" localSheetId="1">'Comment compléter ce formulaire'!$A$1:$E$26</definedName>
    <definedName name="_xlnm.Print_Area" localSheetId="0">'FORMULAIRE cartes d''affaires'!$A$1:$G$28</definedName>
    <definedName name="_xlnm.Print_Area" localSheetId="3">'Menu déroulant'!$A$1:$G$33</definedName>
    <definedName name="_xlnm.Print_Area" localSheetId="2">'Visualisez votre carte!'!$A$2:$H$17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C6" i="4" l="1"/>
  <c r="E8" i="4"/>
  <c r="D8" i="4" l="1"/>
  <c r="C14" i="4" l="1"/>
  <c r="D10" i="4" l="1"/>
  <c r="D9" i="4"/>
  <c r="E4" i="4"/>
  <c r="F6" i="4" l="1"/>
  <c r="C13" i="4"/>
  <c r="C12" i="4"/>
  <c r="B16" i="3" l="1"/>
  <c r="E5" i="4" l="1"/>
  <c r="B23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Mathieu Bouffard</author>
  </authors>
  <commentList>
    <comment ref="B5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Choisir le format (recto ou recto/verso) et une quantité de carte. La quantité suggérée est de 50 cartes</t>
        </r>
      </text>
    </comment>
    <comment ref="A7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Choisir votre direction à l'aide du menu déroulant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9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Entrer le nom et les coordonnées du gestionnaire autorisant la demande</t>
        </r>
      </text>
    </comment>
    <comment ref="B16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 xml:space="preserve">Champ automatique lorsque vous choisissez votre direction
</t>
        </r>
      </text>
    </comment>
    <comment ref="B24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Pour urgence seulement. Lorsque la demande est urgente, il est nécessaire d'indiquer la date de livraison requise.</t>
        </r>
      </text>
    </comment>
  </commentList>
</comments>
</file>

<file path=xl/sharedStrings.xml><?xml version="1.0" encoding="utf-8"?>
<sst xmlns="http://schemas.openxmlformats.org/spreadsheetml/2006/main" count="101" uniqueCount="97">
  <si>
    <t>Titre d’emploi</t>
  </si>
  <si>
    <t>Nom</t>
  </si>
  <si>
    <t>Direction</t>
  </si>
  <si>
    <t>Adresse</t>
  </si>
  <si>
    <t>Téléphone</t>
  </si>
  <si>
    <t>Courriel</t>
  </si>
  <si>
    <t>Direction générale</t>
  </si>
  <si>
    <t>Direction services professionnels et enseignement médical</t>
  </si>
  <si>
    <t>Numéro de téléphone :</t>
  </si>
  <si>
    <t>Courriel :</t>
  </si>
  <si>
    <t>Bon de commande - Carte professionnelle</t>
  </si>
  <si>
    <t>Note à l'imprimeur:</t>
  </si>
  <si>
    <t>Contrat</t>
  </si>
  <si>
    <t>Prix</t>
  </si>
  <si>
    <t>Quantité</t>
  </si>
  <si>
    <t xml:space="preserve">Gestionnaire: </t>
  </si>
  <si>
    <t>Agent</t>
  </si>
  <si>
    <t>200, boulevard Brisebois</t>
  </si>
  <si>
    <t>jacques.untel.cisssmo16@ssss.gouv.qc.ca</t>
  </si>
  <si>
    <t>Ville (Québec) Code Postal</t>
  </si>
  <si>
    <t>Chateaugay (Québec)  J6K 4W8</t>
  </si>
  <si>
    <t>Compléter la case au dessus</t>
  </si>
  <si>
    <t>450 699-2433, poste XXXX</t>
  </si>
  <si>
    <t>INFORMATIONS À INSCRIRE SUR LA CARTE PROFESSIONNELLE</t>
  </si>
  <si>
    <t>Direction des services techniques</t>
  </si>
  <si>
    <t>Direction des ressources financières</t>
  </si>
  <si>
    <t>RECTO + VERSO-RENDEZ-VOUS - 250 CARTES</t>
  </si>
  <si>
    <t>RECTO + VERSO-RENDEZ-VOUS - 500 CARTES</t>
  </si>
  <si>
    <t>RECTO + VERSO-RENDEZ-VOUS - 1000 CARTES</t>
  </si>
  <si>
    <t>RECTO + VERSO-RENDEZ-VOUS - 2000 CARTES</t>
  </si>
  <si>
    <t>RECTO SEULEMENT - 50 CARTES</t>
  </si>
  <si>
    <t>Direction des programmes Jeunesse et des Activités de santé publique</t>
  </si>
  <si>
    <t>Direction des programmes Santé mentale et Dépendance</t>
  </si>
  <si>
    <t>Gestion interne</t>
  </si>
  <si>
    <t>Direction :</t>
  </si>
  <si>
    <t>RECTO seulement - 250 CARTES</t>
  </si>
  <si>
    <t>RECTO seulement - 500 CARTES</t>
  </si>
  <si>
    <t>RECTO seulement - 750 CARTES</t>
  </si>
  <si>
    <t>RECTO seulement - 1000 CARTES</t>
  </si>
  <si>
    <t>RECTO seulement - 1500 CARTES</t>
  </si>
  <si>
    <t>RECTO seulement - 2000 CARTES</t>
  </si>
  <si>
    <t>RECTO + VERSO-RENDEZ-VOUS - 750 CARTES</t>
  </si>
  <si>
    <t>RECTO + VERSO-RENDEZ-VOUS - 1500 CARTES</t>
  </si>
  <si>
    <t>RECTO + VERSO-RENDEZ-VOUS - 3000 CARTES</t>
  </si>
  <si>
    <t>RECTO + VERSO-RENDEZ-VOUS - 4000 CARTES</t>
  </si>
  <si>
    <t>RECTO + VERSO-RENDEZ-VOUS - 5000 CARTES</t>
  </si>
  <si>
    <r>
      <t xml:space="preserve">Identifier le format et quantité </t>
    </r>
    <r>
      <rPr>
        <b/>
        <sz val="10"/>
        <color theme="1"/>
        <rFont val="Calibri"/>
        <family val="2"/>
        <scheme val="minor"/>
      </rPr>
      <t>(menu déroulant)</t>
    </r>
  </si>
  <si>
    <r>
      <t xml:space="preserve">Identifier votre direction </t>
    </r>
    <r>
      <rPr>
        <b/>
        <sz val="10"/>
        <color theme="1"/>
        <rFont val="Calibri"/>
        <family val="2"/>
        <scheme val="minor"/>
      </rPr>
      <t>(menu déroulant)</t>
    </r>
  </si>
  <si>
    <t>Information à inscrire :</t>
  </si>
  <si>
    <t>INFORMATIONS À INSCRIRE SUR LA CARTE</t>
  </si>
  <si>
    <t>RECTO</t>
  </si>
  <si>
    <t>VERSO - RV</t>
  </si>
  <si>
    <t>Direction de la logistique</t>
  </si>
  <si>
    <t xml:space="preserve">Programme </t>
  </si>
  <si>
    <t xml:space="preserve">Numéro de téléphone </t>
  </si>
  <si>
    <t xml:space="preserve">Courriel </t>
  </si>
  <si>
    <t xml:space="preserve">Ville (Québec)  Code Postal </t>
  </si>
  <si>
    <t xml:space="preserve">Nom de l'intervenant-e </t>
  </si>
  <si>
    <t xml:space="preserve">Titre de l'emploi </t>
  </si>
  <si>
    <t xml:space="preserve">Adresse </t>
  </si>
  <si>
    <t xml:space="preserve"># Téléphone </t>
  </si>
  <si>
    <t xml:space="preserve"># Télécopieur </t>
  </si>
  <si>
    <t>Note à l'imprimeur</t>
  </si>
  <si>
    <t>Nom du programme ou service</t>
  </si>
  <si>
    <t>Nom de l'établissement ou installation</t>
  </si>
  <si>
    <t># Sans frais</t>
  </si>
  <si>
    <t>Identifier le format et quantité (menu déroulant)</t>
  </si>
  <si>
    <t>xxx@ssss.gouv.qc.ca</t>
  </si>
  <si>
    <t>Direction des services d'hébergement pour les aînés et les personnes en perte d'autonomie</t>
  </si>
  <si>
    <t>Direction des services de soutien à domicile et de la gériatrie </t>
  </si>
  <si>
    <t>Direction des projets majeurs d'infrastructures</t>
  </si>
  <si>
    <t>Direction des programmes de Soins critiques et spécialisés</t>
  </si>
  <si>
    <t>Direction des communications et des affaires publiques</t>
  </si>
  <si>
    <t>Direction des activités hospitalières - Hôpital Anna-Laberge</t>
  </si>
  <si>
    <t>Direction de la transformation et de la santé numérique</t>
  </si>
  <si>
    <t xml:space="preserve">Direction des activités hospitalières - Hôpital du Suroit et Hôpital Barrie Memorial </t>
  </si>
  <si>
    <t>Direction des soins infirmiers et de l'enseignement universitaire</t>
  </si>
  <si>
    <t>Direction de l’accessibilité et de la coordination extrahospitalière des soins et services</t>
  </si>
  <si>
    <t>Direction des services multidisciplinaires de santé et de services sociaux</t>
  </si>
  <si>
    <t>Direction médicale et services professionnels</t>
  </si>
  <si>
    <t>Direction de la qualité, de l'innovation, de la performance et de l'éthique</t>
  </si>
  <si>
    <t>Direction des ressources humaines, du développement organisationnel et de l'apprentissage</t>
  </si>
  <si>
    <t>Direction des programmes Développement et de Réadaptation</t>
  </si>
  <si>
    <t>Ville (Québec) Code postal</t>
  </si>
  <si>
    <t>450 xxx-xxxx, poste xxxx</t>
  </si>
  <si>
    <t>450 xxx-xxxx</t>
  </si>
  <si>
    <t>Sans frais : 1(800) xxx-xxxx, poste xxxx</t>
  </si>
  <si>
    <t>Jacques Untel (il,lui)</t>
  </si>
  <si>
    <t>Codes GRM</t>
  </si>
  <si>
    <t xml:space="preserve">Cartes recto-verso : </t>
  </si>
  <si>
    <t>Cartes recto :</t>
  </si>
  <si>
    <t>Descriptions</t>
  </si>
  <si>
    <r>
      <rPr>
        <sz val="11"/>
        <color rgb="FF170A72"/>
        <rFont val="Segoe UI"/>
        <family val="2"/>
      </rPr>
      <t>Prénom</t>
    </r>
    <r>
      <rPr>
        <b/>
        <sz val="11"/>
        <color rgb="FF170A72"/>
        <rFont val="Segoe UI"/>
        <family val="2"/>
      </rPr>
      <t xml:space="preserve"> Nom</t>
    </r>
    <r>
      <rPr>
        <sz val="11"/>
        <color rgb="FF170A72"/>
        <rFont val="Segoe UI"/>
        <family val="2"/>
      </rPr>
      <t xml:space="preserve"> (pronom)</t>
    </r>
  </si>
  <si>
    <t>Confirmation des prix en date du 2026-08-27 PORTAIL REVENU QC</t>
  </si>
  <si>
    <t>Identifier votre direction (menu déroulant)</t>
  </si>
  <si>
    <t>GABARIT DES CARTES PROFESSIONNELLES
Version 2026-10-06</t>
  </si>
  <si>
    <r>
      <rPr>
        <b/>
        <sz val="14"/>
        <color rgb="FF0070C0"/>
        <rFont val="Arial"/>
        <family val="2"/>
      </rPr>
      <t xml:space="preserve">*Veuillez compléter les espaces en bleu, puis joindre le fichier à </t>
    </r>
    <r>
      <rPr>
        <b/>
        <u/>
        <sz val="14"/>
        <color rgb="FF0070C0"/>
        <rFont val="Arial"/>
        <family val="2"/>
      </rPr>
      <t>votre réquisition GRM</t>
    </r>
    <r>
      <rPr>
        <b/>
        <sz val="14"/>
        <color rgb="FF0070C0"/>
        <rFont val="Arial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</si>
</sst>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$&quot;_ ;_ * \(#,##0.00\)\ &quot;$&quot;_ ;_ * &quot;-&quot;??_)\ &quot;$&quot;_ ;_ @_ 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theme="0"/>
      <name val="Arial"/>
      <family val="2"/>
    </font>
    <font>
      <sz val="16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0" tint="-0.249977111117893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1"/>
      <color theme="0"/>
      <name val="Arial"/>
      <family val="2"/>
    </font>
    <font>
      <sz val="11"/>
      <name val="Calibri"/>
      <family val="2"/>
      <scheme val="minor"/>
    </font>
    <font>
      <sz val="11"/>
      <color rgb="FF0070C0"/>
      <name val="Arial"/>
      <family val="2"/>
    </font>
    <font>
      <b/>
      <sz val="16"/>
      <color theme="1"/>
      <name val="Segoe UI"/>
      <family val="2"/>
    </font>
    <font>
      <sz val="11"/>
      <color theme="1"/>
      <name val="Segoe UI"/>
      <family val="2"/>
    </font>
    <font>
      <sz val="10"/>
      <color theme="1"/>
      <name val="Segoe UI"/>
      <family val="2"/>
    </font>
    <font>
      <b/>
      <sz val="11"/>
      <color theme="1"/>
      <name val="Segoe UI"/>
      <family val="2"/>
    </font>
    <font>
      <b/>
      <sz val="12"/>
      <color theme="5"/>
      <name val="Segoe UI"/>
      <family val="2"/>
    </font>
    <font>
      <sz val="11"/>
      <color theme="0" tint="-0.499984740745262"/>
      <name val="Segoe UI"/>
      <family val="2"/>
    </font>
    <font>
      <sz val="10"/>
      <color theme="0" tint="-0.499984740745262"/>
      <name val="Segoe UI"/>
      <family val="2"/>
    </font>
    <font>
      <sz val="7"/>
      <color theme="1"/>
      <name val="Segoe UI"/>
      <family val="2"/>
    </font>
    <font>
      <b/>
      <sz val="11"/>
      <color rgb="FF170A72"/>
      <name val="Segoe UI"/>
      <family val="2"/>
    </font>
    <font>
      <sz val="9"/>
      <color theme="1"/>
      <name val="Segoe UI"/>
      <family val="2"/>
    </font>
    <font>
      <sz val="10"/>
      <color rgb="FF170A72"/>
      <name val="Segoe UI"/>
      <family val="2"/>
    </font>
    <font>
      <b/>
      <sz val="7"/>
      <color theme="3" tint="-0.249977111117893"/>
      <name val="Segoe UI"/>
      <family val="2"/>
    </font>
    <font>
      <b/>
      <sz val="14"/>
      <color theme="5"/>
      <name val="Arial"/>
      <family val="2"/>
    </font>
    <font>
      <b/>
      <sz val="14"/>
      <color rgb="FF0070C0"/>
      <name val="Arial"/>
      <family val="2"/>
    </font>
    <font>
      <b/>
      <u/>
      <sz val="11"/>
      <color theme="1"/>
      <name val="Arial"/>
      <family val="2"/>
    </font>
    <font>
      <sz val="11"/>
      <name val="Arial"/>
      <family val="2"/>
    </font>
    <font>
      <sz val="11"/>
      <color rgb="FF170A72"/>
      <name val="Segoe UI"/>
      <family val="2"/>
    </font>
    <font>
      <sz val="7"/>
      <name val="Segoe UI"/>
      <family val="2"/>
    </font>
    <font>
      <b/>
      <u/>
      <sz val="14"/>
      <color rgb="FF0070C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8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wrapText="1"/>
    </xf>
    <xf numFmtId="0" fontId="6" fillId="0" borderId="0" xfId="0" applyFont="1"/>
    <xf numFmtId="0" fontId="6" fillId="0" borderId="0" xfId="0" applyFont="1" applyAlignment="1">
      <alignment wrapText="1"/>
    </xf>
    <xf numFmtId="0" fontId="2" fillId="0" borderId="10" xfId="0" applyFont="1" applyBorder="1"/>
    <xf numFmtId="0" fontId="2" fillId="0" borderId="7" xfId="0" applyFont="1" applyBorder="1" applyAlignment="1">
      <alignment horizontal="right"/>
    </xf>
    <xf numFmtId="0" fontId="9" fillId="0" borderId="0" xfId="0" applyFont="1"/>
    <xf numFmtId="0" fontId="2" fillId="5" borderId="3" xfId="0" applyFont="1" applyFill="1" applyBorder="1" applyAlignment="1">
      <alignment horizontal="left" vertical="top"/>
    </xf>
    <xf numFmtId="0" fontId="2" fillId="5" borderId="17" xfId="0" applyFont="1" applyFill="1" applyBorder="1"/>
    <xf numFmtId="0" fontId="2" fillId="5" borderId="4" xfId="0" applyFont="1" applyFill="1" applyBorder="1"/>
    <xf numFmtId="0" fontId="2" fillId="5" borderId="0" xfId="0" applyFont="1" applyFill="1"/>
    <xf numFmtId="0" fontId="2" fillId="5" borderId="0" xfId="0" applyFont="1" applyFill="1" applyAlignment="1">
      <alignment horizontal="left"/>
    </xf>
    <xf numFmtId="0" fontId="2" fillId="5" borderId="2" xfId="0" applyFont="1" applyFill="1" applyBorder="1"/>
    <xf numFmtId="0" fontId="2" fillId="5" borderId="13" xfId="0" applyFont="1" applyFill="1" applyBorder="1" applyAlignment="1">
      <alignment horizontal="left" vertical="top"/>
    </xf>
    <xf numFmtId="0" fontId="2" fillId="5" borderId="18" xfId="0" applyFont="1" applyFill="1" applyBorder="1" applyAlignment="1">
      <alignment horizontal="left" wrapText="1"/>
    </xf>
    <xf numFmtId="0" fontId="2" fillId="5" borderId="18" xfId="0" applyFont="1" applyFill="1" applyBorder="1" applyAlignment="1">
      <alignment horizontal="left" vertical="top"/>
    </xf>
    <xf numFmtId="0" fontId="2" fillId="5" borderId="18" xfId="0" applyFont="1" applyFill="1" applyBorder="1"/>
    <xf numFmtId="0" fontId="2" fillId="5" borderId="16" xfId="0" applyFont="1" applyFill="1" applyBorder="1"/>
    <xf numFmtId="0" fontId="2" fillId="3" borderId="19" xfId="0" applyFont="1" applyFill="1" applyBorder="1"/>
    <xf numFmtId="0" fontId="2" fillId="3" borderId="20" xfId="0" applyFont="1" applyFill="1" applyBorder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5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13" fillId="0" borderId="0" xfId="0" applyFont="1" applyAlignment="1" applyProtection="1">
      <alignment vertical="center" wrapText="1"/>
      <protection locked="0"/>
    </xf>
    <xf numFmtId="0" fontId="13" fillId="0" borderId="0" xfId="0" applyFont="1" applyAlignment="1">
      <alignment vertical="center" wrapText="1"/>
    </xf>
    <xf numFmtId="0" fontId="14" fillId="0" borderId="0" xfId="0" applyFont="1" applyAlignment="1" applyProtection="1">
      <alignment vertical="center" wrapText="1"/>
      <protection locked="0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vertical="center"/>
    </xf>
    <xf numFmtId="0" fontId="19" fillId="0" borderId="5" xfId="0" applyFont="1" applyBorder="1" applyAlignment="1">
      <alignment horizontal="left" vertical="center"/>
    </xf>
    <xf numFmtId="0" fontId="20" fillId="0" borderId="5" xfId="0" applyFont="1" applyBorder="1" applyAlignment="1">
      <alignment vertical="center"/>
    </xf>
    <xf numFmtId="44" fontId="20" fillId="0" borderId="5" xfId="1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16" fillId="7" borderId="5" xfId="0" applyFont="1" applyFill="1" applyBorder="1" applyAlignment="1">
      <alignment horizontal="left" vertical="center"/>
    </xf>
    <xf numFmtId="0" fontId="16" fillId="7" borderId="5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left" vertical="center"/>
    </xf>
    <xf numFmtId="0" fontId="0" fillId="7" borderId="5" xfId="0" applyFill="1" applyBorder="1" applyAlignment="1">
      <alignment vertical="center"/>
    </xf>
    <xf numFmtId="44" fontId="0" fillId="7" borderId="5" xfId="1" applyFont="1" applyFill="1" applyBorder="1" applyAlignment="1">
      <alignment vertical="center"/>
    </xf>
    <xf numFmtId="0" fontId="16" fillId="8" borderId="5" xfId="0" applyFont="1" applyFill="1" applyBorder="1" applyAlignment="1">
      <alignment horizontal="left" vertical="center"/>
    </xf>
    <xf numFmtId="0" fontId="0" fillId="8" borderId="5" xfId="0" applyFill="1" applyBorder="1" applyAlignment="1">
      <alignment vertical="center"/>
    </xf>
    <xf numFmtId="44" fontId="20" fillId="0" borderId="0" xfId="1" applyFont="1" applyFill="1" applyBorder="1" applyAlignment="1">
      <alignment vertical="center"/>
    </xf>
    <xf numFmtId="0" fontId="16" fillId="0" borderId="31" xfId="0" applyFont="1" applyBorder="1" applyAlignment="1">
      <alignment horizontal="center" vertical="center"/>
    </xf>
    <xf numFmtId="44" fontId="0" fillId="0" borderId="31" xfId="1" applyFont="1" applyFill="1" applyBorder="1" applyAlignment="1">
      <alignment vertical="center"/>
    </xf>
    <xf numFmtId="0" fontId="0" fillId="0" borderId="31" xfId="0" applyBorder="1" applyAlignment="1">
      <alignment vertical="center"/>
    </xf>
    <xf numFmtId="0" fontId="2" fillId="0" borderId="0" xfId="0" applyFont="1" applyAlignment="1">
      <alignment vertical="center" textRotation="90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22" fillId="8" borderId="5" xfId="0" applyFont="1" applyFill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32" xfId="0" applyFont="1" applyBorder="1" applyAlignment="1">
      <alignment vertical="center" wrapText="1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left" vertical="center" wrapText="1"/>
      <protection locked="0"/>
    </xf>
    <xf numFmtId="0" fontId="2" fillId="3" borderId="34" xfId="0" applyFont="1" applyFill="1" applyBorder="1" applyAlignment="1" applyProtection="1">
      <alignment horizontal="left" vertical="center" wrapText="1"/>
      <protection locked="0"/>
    </xf>
    <xf numFmtId="0" fontId="2" fillId="3" borderId="35" xfId="0" applyFont="1" applyFill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5" fillId="3" borderId="27" xfId="0" applyFont="1" applyFill="1" applyBorder="1" applyAlignment="1" applyProtection="1">
      <alignment horizontal="center" vertical="center" wrapText="1"/>
      <protection locked="0"/>
    </xf>
    <xf numFmtId="0" fontId="2" fillId="3" borderId="26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44" fontId="0" fillId="0" borderId="28" xfId="1" applyFont="1" applyFill="1" applyBorder="1" applyAlignment="1">
      <alignment vertical="center"/>
    </xf>
    <xf numFmtId="0" fontId="5" fillId="3" borderId="33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7" xfId="0" applyFont="1" applyBorder="1" applyAlignment="1">
      <alignment vertical="center"/>
    </xf>
    <xf numFmtId="0" fontId="25" fillId="0" borderId="8" xfId="0" applyFont="1" applyBorder="1" applyAlignment="1">
      <alignment vertical="center"/>
    </xf>
    <xf numFmtId="0" fontId="26" fillId="0" borderId="8" xfId="0" applyFont="1" applyBorder="1" applyAlignment="1">
      <alignment horizontal="left" vertical="center" wrapText="1"/>
    </xf>
    <xf numFmtId="0" fontId="26" fillId="0" borderId="9" xfId="0" applyFont="1" applyBorder="1" applyAlignment="1">
      <alignment horizontal="left" vertical="center" wrapText="1"/>
    </xf>
    <xf numFmtId="0" fontId="25" fillId="0" borderId="0" xfId="0" applyFont="1" applyAlignment="1">
      <alignment vertical="center"/>
    </xf>
    <xf numFmtId="0" fontId="25" fillId="0" borderId="12" xfId="0" applyFont="1" applyBorder="1" applyAlignment="1">
      <alignment vertical="center"/>
    </xf>
    <xf numFmtId="0" fontId="26" fillId="0" borderId="28" xfId="0" applyFont="1" applyBorder="1" applyAlignment="1">
      <alignment horizontal="left" vertical="center" wrapText="1"/>
    </xf>
    <xf numFmtId="0" fontId="26" fillId="0" borderId="28" xfId="0" applyFont="1" applyBorder="1" applyAlignment="1">
      <alignment horizontal="right" vertical="center" wrapText="1"/>
    </xf>
    <xf numFmtId="0" fontId="27" fillId="0" borderId="28" xfId="0" applyFont="1" applyBorder="1" applyAlignment="1">
      <alignment horizontal="right" vertical="center" wrapText="1"/>
    </xf>
    <xf numFmtId="0" fontId="26" fillId="0" borderId="0" xfId="0" applyFont="1" applyAlignment="1">
      <alignment horizontal="left" vertical="center" wrapText="1"/>
    </xf>
    <xf numFmtId="0" fontId="25" fillId="0" borderId="10" xfId="0" applyFont="1" applyBorder="1" applyAlignment="1">
      <alignment vertical="center"/>
    </xf>
    <xf numFmtId="0" fontId="25" fillId="0" borderId="6" xfId="0" applyFont="1" applyBorder="1" applyAlignment="1">
      <alignment vertical="center"/>
    </xf>
    <xf numFmtId="0" fontId="26" fillId="0" borderId="6" xfId="0" applyFont="1" applyBorder="1" applyAlignment="1">
      <alignment horizontal="left" vertical="center" wrapText="1"/>
    </xf>
    <xf numFmtId="0" fontId="26" fillId="0" borderId="11" xfId="0" applyFont="1" applyBorder="1" applyAlignment="1">
      <alignment horizontal="left" vertical="center" wrapText="1"/>
    </xf>
    <xf numFmtId="0" fontId="28" fillId="6" borderId="27" xfId="0" applyFont="1" applyFill="1" applyBorder="1" applyAlignment="1">
      <alignment horizontal="center" vertical="center" wrapText="1"/>
    </xf>
    <xf numFmtId="0" fontId="29" fillId="0" borderId="17" xfId="0" applyFont="1" applyBorder="1" applyAlignment="1">
      <alignment vertical="center" wrapText="1"/>
    </xf>
    <xf numFmtId="0" fontId="29" fillId="0" borderId="0" xfId="0" applyFont="1" applyAlignment="1">
      <alignment vertical="center" wrapText="1"/>
    </xf>
    <xf numFmtId="0" fontId="29" fillId="0" borderId="18" xfId="0" applyFont="1" applyBorder="1" applyAlignment="1">
      <alignment vertical="center" wrapText="1"/>
    </xf>
    <xf numFmtId="0" fontId="25" fillId="6" borderId="30" xfId="0" applyFont="1" applyFill="1" applyBorder="1" applyAlignment="1">
      <alignment vertical="center" wrapText="1"/>
    </xf>
    <xf numFmtId="0" fontId="30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0" fontId="27" fillId="0" borderId="0" xfId="0" applyFont="1" applyAlignment="1">
      <alignment horizontal="left" vertical="top"/>
    </xf>
    <xf numFmtId="0" fontId="25" fillId="0" borderId="0" xfId="0" applyFont="1" applyAlignment="1">
      <alignment horizontal="left" wrapText="1"/>
    </xf>
    <xf numFmtId="0" fontId="25" fillId="0" borderId="0" xfId="0" applyFont="1" applyAlignment="1">
      <alignment horizontal="left" vertical="top"/>
    </xf>
    <xf numFmtId="0" fontId="25" fillId="0" borderId="0" xfId="0" applyFont="1"/>
    <xf numFmtId="0" fontId="25" fillId="4" borderId="0" xfId="0" applyFont="1" applyFill="1"/>
    <xf numFmtId="0" fontId="31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31" fillId="0" borderId="38" xfId="0" applyFont="1" applyBorder="1" applyAlignment="1">
      <alignment horizontal="right" vertical="center" wrapText="1"/>
    </xf>
    <xf numFmtId="0" fontId="34" fillId="0" borderId="0" xfId="0" applyFont="1" applyAlignment="1">
      <alignment horizontal="left" vertical="center" wrapText="1"/>
    </xf>
    <xf numFmtId="0" fontId="38" fillId="0" borderId="19" xfId="0" applyFont="1" applyBorder="1" applyAlignment="1" applyProtection="1">
      <alignment horizontal="center" vertical="center" wrapText="1"/>
      <protection locked="0"/>
    </xf>
    <xf numFmtId="0" fontId="38" fillId="0" borderId="20" xfId="0" applyFont="1" applyBorder="1" applyAlignment="1" applyProtection="1">
      <alignment horizontal="center" vertical="center" wrapText="1"/>
      <protection locked="0"/>
    </xf>
    <xf numFmtId="0" fontId="39" fillId="0" borderId="21" xfId="0" applyFont="1" applyBorder="1" applyAlignment="1" applyProtection="1">
      <alignment horizontal="right" vertical="center" wrapText="1"/>
      <protection locked="0"/>
    </xf>
    <xf numFmtId="0" fontId="39" fillId="0" borderId="23" xfId="0" applyFont="1" applyBorder="1" applyAlignment="1" applyProtection="1">
      <alignment horizontal="right" vertical="center" wrapText="1"/>
      <protection locked="0"/>
    </xf>
    <xf numFmtId="0" fontId="10" fillId="0" borderId="0" xfId="0" applyFont="1" applyAlignment="1">
      <alignment horizontal="center" vertical="center"/>
    </xf>
    <xf numFmtId="0" fontId="32" fillId="6" borderId="33" xfId="0" applyFont="1" applyFill="1" applyBorder="1" applyAlignment="1">
      <alignment horizontal="left" vertical="center" wrapText="1"/>
    </xf>
    <xf numFmtId="0" fontId="25" fillId="3" borderId="34" xfId="0" applyFont="1" applyFill="1" applyBorder="1" applyAlignment="1" applyProtection="1">
      <alignment horizontal="left" vertical="center" wrapText="1"/>
      <protection locked="0"/>
    </xf>
    <xf numFmtId="0" fontId="25" fillId="3" borderId="37" xfId="0" applyFont="1" applyFill="1" applyBorder="1" applyAlignment="1" applyProtection="1">
      <alignment horizontal="left" vertical="center" wrapText="1"/>
      <protection locked="0"/>
    </xf>
    <xf numFmtId="0" fontId="32" fillId="3" borderId="36" xfId="0" applyFont="1" applyFill="1" applyBorder="1" applyAlignment="1" applyProtection="1">
      <alignment horizontal="left" vertical="center" wrapText="1"/>
      <protection locked="0"/>
    </xf>
    <xf numFmtId="0" fontId="27" fillId="3" borderId="34" xfId="0" applyFont="1" applyFill="1" applyBorder="1" applyAlignment="1" applyProtection="1">
      <alignment horizontal="left" vertical="center" wrapText="1"/>
      <protection locked="0"/>
    </xf>
    <xf numFmtId="0" fontId="25" fillId="3" borderId="35" xfId="0" applyFont="1" applyFill="1" applyBorder="1" applyAlignment="1" applyProtection="1">
      <alignment horizontal="left" vertical="center" wrapText="1"/>
      <protection locked="0"/>
    </xf>
    <xf numFmtId="0" fontId="5" fillId="0" borderId="2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textRotation="90" wrapText="1"/>
    </xf>
    <xf numFmtId="0" fontId="5" fillId="6" borderId="4" xfId="0" applyFont="1" applyFill="1" applyBorder="1" applyAlignment="1">
      <alignment horizontal="center" vertical="center" textRotation="90" wrapText="1"/>
    </xf>
    <xf numFmtId="0" fontId="5" fillId="6" borderId="1" xfId="0" applyFont="1" applyFill="1" applyBorder="1" applyAlignment="1">
      <alignment horizontal="center" vertical="center" textRotation="90" wrapText="1"/>
    </xf>
    <xf numFmtId="0" fontId="5" fillId="6" borderId="2" xfId="0" applyFont="1" applyFill="1" applyBorder="1" applyAlignment="1">
      <alignment horizontal="center" vertical="center" textRotation="90" wrapText="1"/>
    </xf>
    <xf numFmtId="0" fontId="5" fillId="6" borderId="13" xfId="0" applyFont="1" applyFill="1" applyBorder="1" applyAlignment="1">
      <alignment horizontal="center" vertical="center" textRotation="90" wrapText="1"/>
    </xf>
    <xf numFmtId="0" fontId="5" fillId="6" borderId="16" xfId="0" applyFont="1" applyFill="1" applyBorder="1" applyAlignment="1">
      <alignment horizontal="center" vertical="center" textRotation="90" wrapText="1"/>
    </xf>
    <xf numFmtId="0" fontId="36" fillId="9" borderId="0" xfId="0" quotePrefix="1" applyFont="1" applyFill="1" applyAlignment="1">
      <alignment horizontal="center" vertical="center" wrapText="1"/>
    </xf>
    <xf numFmtId="0" fontId="23" fillId="0" borderId="0" xfId="0" quotePrefix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6" borderId="29" xfId="0" applyFont="1" applyFill="1" applyBorder="1" applyAlignment="1">
      <alignment horizontal="center" vertical="center" textRotation="90" wrapText="1"/>
    </xf>
    <xf numFmtId="0" fontId="5" fillId="6" borderId="15" xfId="0" applyFont="1" applyFill="1" applyBorder="1" applyAlignment="1">
      <alignment horizontal="center" vertical="center" textRotation="90" wrapText="1"/>
    </xf>
    <xf numFmtId="0" fontId="27" fillId="6" borderId="17" xfId="0" applyFont="1" applyFill="1" applyBorder="1" applyAlignment="1">
      <alignment horizontal="center" vertical="center" textRotation="90" wrapText="1"/>
    </xf>
    <xf numFmtId="0" fontId="27" fillId="6" borderId="0" xfId="0" applyFont="1" applyFill="1" applyAlignment="1">
      <alignment horizontal="center" vertical="center" textRotation="90" wrapText="1"/>
    </xf>
    <xf numFmtId="0" fontId="4" fillId="2" borderId="0" xfId="0" applyFont="1" applyFill="1" applyAlignment="1">
      <alignment horizontal="center" vertical="center"/>
    </xf>
    <xf numFmtId="0" fontId="26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5" fillId="0" borderId="6" xfId="0" applyFont="1" applyBorder="1" applyAlignment="1">
      <alignment horizontal="left"/>
    </xf>
    <xf numFmtId="0" fontId="26" fillId="4" borderId="6" xfId="0" applyFont="1" applyFill="1" applyBorder="1" applyAlignment="1">
      <alignment horizontal="left" wrapText="1"/>
    </xf>
    <xf numFmtId="0" fontId="2" fillId="3" borderId="14" xfId="0" applyFont="1" applyFill="1" applyBorder="1" applyAlignment="1">
      <alignment horizontal="left" wrapText="1"/>
    </xf>
    <xf numFmtId="0" fontId="2" fillId="3" borderId="15" xfId="0" applyFont="1" applyFill="1" applyBorder="1" applyAlignment="1">
      <alignment horizontal="left" wrapText="1"/>
    </xf>
    <xf numFmtId="0" fontId="24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right" vertical="center" wrapText="1"/>
    </xf>
    <xf numFmtId="0" fontId="26" fillId="0" borderId="0" xfId="0" applyFont="1" applyAlignment="1">
      <alignment horizontal="right" vertical="center" wrapText="1"/>
    </xf>
    <xf numFmtId="0" fontId="41" fillId="0" borderId="0" xfId="0" applyFont="1" applyAlignment="1">
      <alignment horizontal="left" vertical="center" wrapText="1"/>
    </xf>
    <xf numFmtId="0" fontId="32" fillId="0" borderId="38" xfId="0" applyFont="1" applyBorder="1" applyAlignment="1">
      <alignment horizontal="left" vertical="top" wrapText="1"/>
    </xf>
    <xf numFmtId="0" fontId="35" fillId="0" borderId="0" xfId="0" applyFont="1" applyAlignment="1">
      <alignment horizontal="left" vertical="center" wrapText="1"/>
    </xf>
    <xf numFmtId="0" fontId="37" fillId="9" borderId="0" xfId="0" quotePrefix="1" applyFont="1" applyFill="1" applyAlignment="1">
      <alignment horizontal="center" vertical="center" wrapText="1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170A72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2</xdr:col>
      <xdr:colOff>1190625</xdr:colOff>
      <xdr:row>2</xdr:row>
      <xdr:rowOff>178594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1695450" cy="6357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0</xdr:col>
      <xdr:colOff>1296002</xdr:colOff>
      <xdr:row>2</xdr:row>
      <xdr:rowOff>145241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75"/>
          <a:ext cx="1296002" cy="5267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190499</xdr:rowOff>
    </xdr:from>
    <xdr:to>
      <xdr:col>15</xdr:col>
      <xdr:colOff>487898</xdr:colOff>
      <xdr:row>16</xdr:row>
      <xdr:rowOff>11205</xdr:rowOff>
    </xdr:to>
    <xdr:pic>
      <xdr:nvPicPr>
        <xdr:cNvPr id="5" name="Image 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265" y="190499"/>
          <a:ext cx="5821898" cy="3339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205469</xdr:colOff>
      <xdr:row>7</xdr:row>
      <xdr:rowOff>24039</xdr:rowOff>
    </xdr:from>
    <xdr:to>
      <xdr:col>3</xdr:col>
      <xdr:colOff>2156</xdr:colOff>
      <xdr:row>9</xdr:row>
      <xdr:rowOff>164646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3273" y="1724932"/>
          <a:ext cx="177687" cy="514803"/>
        </a:xfrm>
        <a:prstGeom prst="rect">
          <a:avLst/>
        </a:prstGeom>
      </xdr:spPr>
    </xdr:pic>
    <xdr:clientData/>
  </xdr:twoCellAnchor>
  <xdr:twoCellAnchor editAs="oneCell">
    <xdr:from>
      <xdr:col>3</xdr:col>
      <xdr:colOff>1178946</xdr:colOff>
      <xdr:row>7</xdr:row>
      <xdr:rowOff>6804</xdr:rowOff>
    </xdr:from>
    <xdr:to>
      <xdr:col>3</xdr:col>
      <xdr:colOff>1523999</xdr:colOff>
      <xdr:row>7</xdr:row>
      <xdr:rowOff>157713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47750" y="1666875"/>
          <a:ext cx="345053" cy="150909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571500</xdr:colOff>
      <xdr:row>11</xdr:row>
      <xdr:rowOff>67143</xdr:rowOff>
    </xdr:from>
    <xdr:to>
      <xdr:col>6</xdr:col>
      <xdr:colOff>19483</xdr:colOff>
      <xdr:row>14</xdr:row>
      <xdr:rowOff>163450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81425" y="2429343"/>
          <a:ext cx="1867333" cy="70454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16-001.CSSSJARDINSROUSSILLON.RTSS.QC.CA\data$\DLRI\Services%20des%20achats\Carte%20professionnelle\FORMULAIRE%20-%20Cartes%20POINT%20DE%20SERVIC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LRI/Services%20des%20achats/Carte%20professionnelle/FORMULAIRE%20Cartes%20d'affaires/FORMULAIRE%20-%20Cartes%20POINT%20DE%20SERVICE.xlsx" TargetMode="External"/><Relationship Id="rId1" Type="http://schemas.openxmlformats.org/officeDocument/2006/relationships/externalLinkPath" Target="/DLRI/Services%20des%20achats/Carte%20professionnelle/FORMULAIRE%20Cartes%20d'affaires/FORMULAIRE%20-%20Cartes%20POINT%20DE%20SERVI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ire cartes d'affaires"/>
      <sheetName val="Exemple"/>
      <sheetName val="Prévisualisez votre carte!"/>
      <sheetName val="Menu déroulant"/>
    </sheetNames>
    <sheetDataSet>
      <sheetData sheetId="0">
        <row r="32">
          <cell r="D32" t="str">
            <v>www.santemo.quebec</v>
          </cell>
        </row>
      </sheetData>
      <sheetData sheetId="1"/>
      <sheetData sheetId="2"/>
      <sheetData sheetId="3">
        <row r="1">
          <cell r="A1" t="str">
            <v>Identifier le modèle/quantité</v>
          </cell>
        </row>
        <row r="2">
          <cell r="A2" t="str">
            <v>RECTO seulement - 250 CARTES</v>
          </cell>
        </row>
        <row r="3">
          <cell r="A3" t="str">
            <v>RECTO seulement - 500 CARTES</v>
          </cell>
        </row>
        <row r="4">
          <cell r="A4" t="str">
            <v>RECTO seulement - 1000 CARTES</v>
          </cell>
        </row>
        <row r="5">
          <cell r="A5" t="str">
            <v>RECTO seulement - 2000 CARTES</v>
          </cell>
        </row>
        <row r="6">
          <cell r="A6" t="str">
            <v>RECTO + VERSO-RENDEZ-VOUS - 250 CARTES</v>
          </cell>
        </row>
        <row r="7">
          <cell r="A7" t="str">
            <v>RECTO + VERSO-RENDEZ-VOUS - 500 CARTES</v>
          </cell>
        </row>
        <row r="8">
          <cell r="A8" t="str">
            <v>RECTO + VERSO-RENDEZ-VOUS - 1000 CARTES</v>
          </cell>
        </row>
        <row r="9">
          <cell r="A9" t="str">
            <v>RECTO + VERSO-RENDEZ-VOUS - 2000 CARTES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ormulaire cartes d'affaires"/>
      <sheetName val="Menu déroulant"/>
      <sheetName val="Exemple"/>
      <sheetName val="Prévisualisez votre carte!"/>
    </sheetNames>
    <sheetDataSet>
      <sheetData sheetId="0"/>
      <sheetData sheetId="1">
        <row r="1">
          <cell r="D1" t="str">
            <v>Identifier votre direction</v>
          </cell>
        </row>
        <row r="2">
          <cell r="D2" t="str">
            <v>Direction des programmes Déficiences</v>
          </cell>
        </row>
        <row r="3">
          <cell r="D3" t="str">
            <v>Direction des programmes Jeunesse et des Activités de santé publique</v>
          </cell>
        </row>
        <row r="4">
          <cell r="D4" t="str">
            <v>Direction des programmes Santé mentale et Dépendance</v>
          </cell>
        </row>
        <row r="5">
          <cell r="D5" t="str">
            <v>Direction des ressources financières</v>
          </cell>
        </row>
        <row r="6">
          <cell r="D6" t="str">
            <v>Direction des ressources humaines, des communications et des affaires juridiques</v>
          </cell>
        </row>
        <row r="7">
          <cell r="D7" t="str">
            <v>Direction des services multidisciplinaires et de l'enseignement universitaire</v>
          </cell>
        </row>
        <row r="8">
          <cell r="D8" t="str">
            <v>Direction des services professionnels et de l'enseignement médical</v>
          </cell>
        </row>
        <row r="9">
          <cell r="D9" t="str">
            <v>Direction des services techniques</v>
          </cell>
        </row>
        <row r="10">
          <cell r="D10" t="str">
            <v>Direction des soins infirmiers et de l'enseignement universitaire en soins infirmiers</v>
          </cell>
        </row>
        <row r="11">
          <cell r="D11" t="str">
            <v>Direction du programme Soutien à l’autonomie des personnes âgées</v>
          </cell>
        </row>
        <row r="12">
          <cell r="D12" t="str">
            <v>Direction générale</v>
          </cell>
        </row>
        <row r="13">
          <cell r="D13" t="str">
            <v>Direction logistique et ressources informationnelles</v>
          </cell>
        </row>
        <row r="14">
          <cell r="D14" t="str">
            <v>Direction qualité, évaluation, performance et éthique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ean-philippe.daoust.cisssmo16@ssss.gouv.qc.ca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89"/>
  <sheetViews>
    <sheetView zoomScaleNormal="100" workbookViewId="0">
      <selection activeCell="D5" sqref="D5"/>
    </sheetView>
  </sheetViews>
  <sheetFormatPr baseColWidth="10" defaultColWidth="11.42578125" defaultRowHeight="18" x14ac:dyDescent="0.25"/>
  <cols>
    <col min="1" max="1" width="4.42578125" style="51" customWidth="1"/>
    <col min="2" max="2" width="3.28515625" style="51" customWidth="1"/>
    <col min="3" max="3" width="32.5703125" style="52" customWidth="1"/>
    <col min="4" max="4" width="82.42578125" style="26" customWidth="1"/>
    <col min="5" max="5" width="3.85546875" style="52" customWidth="1"/>
    <col min="6" max="6" width="12.85546875" style="52" bestFit="1" customWidth="1"/>
    <col min="7" max="7" width="22.7109375" style="32" customWidth="1"/>
    <col min="8" max="8" width="17.7109375" style="52" customWidth="1"/>
    <col min="9" max="16384" width="11.42578125" style="52"/>
  </cols>
  <sheetData>
    <row r="1" spans="1:8" ht="18" customHeight="1" x14ac:dyDescent="0.25">
      <c r="D1" s="123" t="s">
        <v>95</v>
      </c>
      <c r="G1" s="52"/>
    </row>
    <row r="2" spans="1:8" ht="18" customHeight="1" x14ac:dyDescent="0.25">
      <c r="D2" s="123"/>
      <c r="G2" s="52"/>
    </row>
    <row r="3" spans="1:8" ht="15.75" customHeight="1" x14ac:dyDescent="0.25">
      <c r="D3" s="123"/>
    </row>
    <row r="4" spans="1:8" ht="44.25" customHeight="1" thickBot="1" x14ac:dyDescent="0.3">
      <c r="A4" s="156" t="s">
        <v>96</v>
      </c>
      <c r="B4" s="130"/>
      <c r="C4" s="130"/>
      <c r="D4" s="130"/>
      <c r="E4" s="130"/>
      <c r="F4" s="130"/>
      <c r="G4" s="130"/>
    </row>
    <row r="5" spans="1:8" ht="25.5" customHeight="1" thickBot="1" x14ac:dyDescent="0.3">
      <c r="A5" s="124" t="s">
        <v>33</v>
      </c>
      <c r="B5" s="125"/>
      <c r="C5" s="65" t="s">
        <v>14</v>
      </c>
      <c r="D5" s="75" t="s">
        <v>66</v>
      </c>
      <c r="E5" s="63"/>
      <c r="F5" s="30"/>
      <c r="G5" s="109" t="s">
        <v>91</v>
      </c>
      <c r="H5" s="110" t="s">
        <v>88</v>
      </c>
    </row>
    <row r="6" spans="1:8" ht="36" customHeight="1" thickBot="1" x14ac:dyDescent="0.3">
      <c r="A6" s="126"/>
      <c r="B6" s="127"/>
      <c r="C6" s="70" t="s">
        <v>53</v>
      </c>
      <c r="D6" s="71" t="s">
        <v>94</v>
      </c>
      <c r="E6" s="53"/>
      <c r="F6" s="60" t="s">
        <v>12</v>
      </c>
      <c r="G6" s="111" t="s">
        <v>90</v>
      </c>
      <c r="H6" s="120">
        <v>1139242</v>
      </c>
    </row>
    <row r="7" spans="1:8" ht="32.25" customHeight="1" thickBot="1" x14ac:dyDescent="0.3">
      <c r="A7" s="126"/>
      <c r="B7" s="127"/>
      <c r="C7" s="66" t="s">
        <v>54</v>
      </c>
      <c r="D7" s="68"/>
      <c r="E7" s="27"/>
      <c r="F7" s="73"/>
      <c r="G7" s="112" t="s">
        <v>89</v>
      </c>
      <c r="H7" s="121">
        <v>1126141</v>
      </c>
    </row>
    <row r="8" spans="1:8" ht="18" customHeight="1" thickBot="1" x14ac:dyDescent="0.3">
      <c r="A8" s="126"/>
      <c r="B8" s="127"/>
      <c r="C8" s="67" t="s">
        <v>55</v>
      </c>
      <c r="D8" s="69" t="s">
        <v>67</v>
      </c>
      <c r="E8" s="54"/>
      <c r="F8" s="27"/>
      <c r="G8" s="52"/>
    </row>
    <row r="9" spans="1:8" ht="18" customHeight="1" thickBot="1" x14ac:dyDescent="0.3">
      <c r="A9" s="128"/>
      <c r="B9" s="129"/>
      <c r="C9" s="26"/>
      <c r="D9" s="62"/>
      <c r="E9" s="27"/>
      <c r="F9" s="27"/>
      <c r="G9" s="52"/>
    </row>
    <row r="10" spans="1:8" ht="21" customHeight="1" thickBot="1" x14ac:dyDescent="0.3">
      <c r="A10" s="133"/>
      <c r="B10" s="133"/>
      <c r="C10" s="134"/>
      <c r="D10" s="93" t="s">
        <v>49</v>
      </c>
      <c r="E10" s="26"/>
    </row>
    <row r="11" spans="1:8" ht="24" customHeight="1" x14ac:dyDescent="0.25">
      <c r="A11" s="135" t="s">
        <v>48</v>
      </c>
      <c r="B11" s="135"/>
      <c r="C11" s="94" t="s">
        <v>57</v>
      </c>
      <c r="D11" s="117" t="s">
        <v>92</v>
      </c>
      <c r="E11" s="26"/>
      <c r="F11" s="27"/>
      <c r="G11" s="31"/>
    </row>
    <row r="12" spans="1:8" ht="18" customHeight="1" x14ac:dyDescent="0.25">
      <c r="A12" s="136"/>
      <c r="B12" s="136"/>
      <c r="C12" s="95" t="s">
        <v>58</v>
      </c>
      <c r="D12" s="115"/>
      <c r="E12" s="28"/>
      <c r="F12" s="27"/>
      <c r="G12" s="31"/>
    </row>
    <row r="13" spans="1:8" ht="18" customHeight="1" thickBot="1" x14ac:dyDescent="0.3">
      <c r="A13" s="136"/>
      <c r="B13" s="136"/>
      <c r="C13" s="96"/>
      <c r="D13" s="116"/>
      <c r="E13" s="28"/>
      <c r="F13" s="27"/>
      <c r="G13" s="31"/>
    </row>
    <row r="14" spans="1:8" ht="18" customHeight="1" x14ac:dyDescent="0.25">
      <c r="A14" s="136"/>
      <c r="B14" s="136"/>
      <c r="C14" s="97" t="s">
        <v>34</v>
      </c>
      <c r="D14" s="114" t="str">
        <f>D6</f>
        <v>Identifier votre direction (menu déroulant)</v>
      </c>
      <c r="E14" s="28"/>
      <c r="F14" s="27"/>
      <c r="G14" s="31"/>
    </row>
    <row r="15" spans="1:8" ht="25.5" customHeight="1" x14ac:dyDescent="0.25">
      <c r="A15" s="136"/>
      <c r="B15" s="136"/>
      <c r="C15" s="98" t="s">
        <v>64</v>
      </c>
      <c r="D15" s="117"/>
      <c r="E15" s="30"/>
      <c r="F15" s="27"/>
      <c r="G15" s="31"/>
    </row>
    <row r="16" spans="1:8" s="55" customFormat="1" ht="30.75" customHeight="1" x14ac:dyDescent="0.25">
      <c r="A16" s="136"/>
      <c r="B16" s="136"/>
      <c r="C16" s="95" t="s">
        <v>63</v>
      </c>
      <c r="D16" s="115"/>
      <c r="E16" s="29"/>
      <c r="F16" s="27"/>
      <c r="G16" s="31"/>
    </row>
    <row r="17" spans="1:7" s="55" customFormat="1" x14ac:dyDescent="0.25">
      <c r="A17" s="136"/>
      <c r="B17" s="136"/>
      <c r="C17" s="99" t="s">
        <v>59</v>
      </c>
      <c r="D17" s="115"/>
      <c r="E17" s="29"/>
      <c r="F17" s="27"/>
      <c r="G17" s="31"/>
    </row>
    <row r="18" spans="1:7" ht="30.75" customHeight="1" x14ac:dyDescent="0.25">
      <c r="A18" s="136"/>
      <c r="B18" s="136"/>
      <c r="C18" s="99" t="s">
        <v>56</v>
      </c>
      <c r="D18" s="115" t="s">
        <v>83</v>
      </c>
      <c r="E18" s="28"/>
      <c r="F18" s="27"/>
      <c r="G18" s="31"/>
    </row>
    <row r="19" spans="1:7" ht="18" customHeight="1" x14ac:dyDescent="0.25">
      <c r="A19" s="136"/>
      <c r="B19" s="136"/>
      <c r="C19" s="99" t="s">
        <v>60</v>
      </c>
      <c r="D19" s="118" t="s">
        <v>84</v>
      </c>
      <c r="E19" s="28"/>
      <c r="F19" s="27"/>
      <c r="G19" s="31"/>
    </row>
    <row r="20" spans="1:7" ht="18" customHeight="1" x14ac:dyDescent="0.25">
      <c r="A20" s="136"/>
      <c r="B20" s="136"/>
      <c r="C20" s="99" t="s">
        <v>61</v>
      </c>
      <c r="D20" s="115" t="s">
        <v>85</v>
      </c>
      <c r="E20" s="28"/>
      <c r="F20" s="27"/>
      <c r="G20" s="31"/>
    </row>
    <row r="21" spans="1:7" ht="18" customHeight="1" x14ac:dyDescent="0.25">
      <c r="A21" s="136"/>
      <c r="B21" s="136"/>
      <c r="C21" s="99" t="s">
        <v>65</v>
      </c>
      <c r="D21" s="115" t="s">
        <v>86</v>
      </c>
      <c r="E21" s="28"/>
      <c r="F21" s="27"/>
      <c r="G21" s="31"/>
    </row>
    <row r="22" spans="1:7" ht="18" customHeight="1" thickBot="1" x14ac:dyDescent="0.3">
      <c r="A22" s="136"/>
      <c r="B22" s="136"/>
      <c r="C22" s="99" t="s">
        <v>55</v>
      </c>
      <c r="D22" s="119" t="s">
        <v>67</v>
      </c>
      <c r="E22" s="28"/>
      <c r="F22" s="27"/>
      <c r="G22" s="31"/>
    </row>
    <row r="23" spans="1:7" ht="18" customHeight="1" thickBot="1" x14ac:dyDescent="0.3">
      <c r="A23" s="136"/>
      <c r="B23" s="136"/>
      <c r="C23" s="57"/>
      <c r="D23" s="58"/>
      <c r="E23" s="28"/>
      <c r="F23" s="27"/>
      <c r="G23" s="31"/>
    </row>
    <row r="24" spans="1:7" ht="42" customHeight="1" thickBot="1" x14ac:dyDescent="0.3">
      <c r="A24" s="136"/>
      <c r="B24" s="136"/>
      <c r="C24" s="64" t="s">
        <v>62</v>
      </c>
      <c r="D24" s="72"/>
      <c r="E24" s="58"/>
      <c r="F24" s="27"/>
      <c r="G24" s="31"/>
    </row>
    <row r="25" spans="1:7" ht="36" customHeight="1" x14ac:dyDescent="0.25">
      <c r="E25" s="27"/>
      <c r="F25" s="27"/>
      <c r="G25" s="31"/>
    </row>
    <row r="26" spans="1:7" ht="5.0999999999999996" customHeight="1" x14ac:dyDescent="0.25">
      <c r="C26" s="131"/>
      <c r="D26" s="131"/>
    </row>
    <row r="27" spans="1:7" ht="24" customHeight="1" x14ac:dyDescent="0.25">
      <c r="C27" s="132"/>
      <c r="D27" s="132"/>
      <c r="E27" s="56"/>
      <c r="F27" s="56"/>
    </row>
    <row r="28" spans="1:7" ht="15" customHeight="1" x14ac:dyDescent="0.25">
      <c r="E28" s="59"/>
      <c r="F28" s="59"/>
      <c r="G28" s="59"/>
    </row>
    <row r="989" spans="3:3" x14ac:dyDescent="0.25">
      <c r="C989" s="122">
        <v>46275</v>
      </c>
    </row>
  </sheetData>
  <sheetProtection selectLockedCells="1"/>
  <protectedRanges>
    <protectedRange sqref="D11:D13 D15:D17 D24 D5:D8" name="Plage1_1"/>
    <protectedRange sqref="D18:D22" name="Plage1_1_1"/>
  </protectedRanges>
  <dataConsolidate/>
  <mergeCells count="7">
    <mergeCell ref="D1:D3"/>
    <mergeCell ref="A5:B9"/>
    <mergeCell ref="A4:G4"/>
    <mergeCell ref="C26:D26"/>
    <mergeCell ref="C27:D27"/>
    <mergeCell ref="A10:C10"/>
    <mergeCell ref="A11:B24"/>
  </mergeCells>
  <dataValidations count="1">
    <dataValidation type="list" allowBlank="1" showInputMessage="1" showErrorMessage="1" sqref="D5" xr:uid="{00000000-0002-0000-0000-000000000000}">
      <formula1>Format</formula1>
    </dataValidation>
  </dataValidations>
  <hyperlinks>
    <hyperlink ref="D22" r:id="rId1" display="jean-philippe.daoust.cisssmo16@ssss.gouv.qc.ca" xr:uid="{00000000-0004-0000-0000-000000000000}"/>
  </hyperlinks>
  <pageMargins left="0.7" right="0.7" top="0.75" bottom="0.75" header="0.3" footer="0.3"/>
  <pageSetup scale="55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'Menu déroulant'!#REF!</xm:f>
          </x14:formula1>
          <xm:sqref>D5</xm:sqref>
        </x14:dataValidation>
        <x14:dataValidation type="list" allowBlank="1" showInputMessage="1" showErrorMessage="1" xr:uid="{00000000-0002-0000-0000-000002000000}">
          <x14:formula1>
            <xm:f>'Menu déroulant'!$E$2:$E$23</xm:f>
          </x14:formula1>
          <xm:sqref>D6</xm:sqref>
        </x14:dataValidation>
        <x14:dataValidation type="list" allowBlank="1" showInputMessage="1" showErrorMessage="1" xr:uid="{00000000-0002-0000-0000-000003000000}">
          <x14:formula1>
            <xm:f>'Menu déroulant'!$E$3:$E$23</xm:f>
          </x14:formula1>
          <xm:sqref>D6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E26"/>
  <sheetViews>
    <sheetView tabSelected="1" zoomScale="90" zoomScaleNormal="90" workbookViewId="0">
      <selection activeCell="J32" sqref="J32"/>
    </sheetView>
  </sheetViews>
  <sheetFormatPr baseColWidth="10" defaultColWidth="11.42578125" defaultRowHeight="14.25" x14ac:dyDescent="0.2"/>
  <cols>
    <col min="1" max="1" width="27.42578125" style="1" customWidth="1"/>
    <col min="2" max="2" width="54.7109375" style="1" customWidth="1"/>
    <col min="3" max="3" width="1.5703125" style="1" customWidth="1"/>
    <col min="4" max="4" width="12.85546875" style="1" bestFit="1" customWidth="1"/>
    <col min="5" max="5" width="38.5703125" style="1" customWidth="1"/>
    <col min="6" max="16384" width="11.42578125" style="1"/>
  </cols>
  <sheetData>
    <row r="2" spans="1:5" ht="18" customHeight="1" x14ac:dyDescent="0.2">
      <c r="B2" s="137" t="s">
        <v>10</v>
      </c>
      <c r="C2" s="137"/>
      <c r="D2" s="137"/>
      <c r="E2" s="137"/>
    </row>
    <row r="3" spans="1:5" ht="18" customHeight="1" x14ac:dyDescent="0.2">
      <c r="B3" s="137"/>
      <c r="C3" s="137"/>
      <c r="D3" s="137"/>
      <c r="E3" s="137"/>
    </row>
    <row r="4" spans="1:5" ht="18.75" thickBot="1" x14ac:dyDescent="0.3">
      <c r="B4" s="23"/>
      <c r="C4" s="23"/>
      <c r="D4" s="24"/>
      <c r="E4" s="24"/>
    </row>
    <row r="5" spans="1:5" x14ac:dyDescent="0.2">
      <c r="A5" s="21" t="s">
        <v>14</v>
      </c>
      <c r="B5" s="22" t="s">
        <v>30</v>
      </c>
    </row>
    <row r="6" spans="1:5" ht="15" thickBot="1" x14ac:dyDescent="0.25"/>
    <row r="7" spans="1:5" ht="28.5" customHeight="1" thickBot="1" x14ac:dyDescent="0.3">
      <c r="A7" s="147" t="s">
        <v>7</v>
      </c>
      <c r="B7" s="148"/>
      <c r="C7" s="2"/>
      <c r="D7" s="113"/>
      <c r="E7" s="113"/>
    </row>
    <row r="8" spans="1:5" ht="15" thickBot="1" x14ac:dyDescent="0.25">
      <c r="A8" s="3"/>
      <c r="B8" s="4"/>
      <c r="C8" s="3"/>
    </row>
    <row r="9" spans="1:5" x14ac:dyDescent="0.2">
      <c r="A9" s="10" t="s">
        <v>15</v>
      </c>
      <c r="B9" s="11"/>
      <c r="C9" s="11"/>
      <c r="D9" s="11"/>
      <c r="E9" s="12"/>
    </row>
    <row r="10" spans="1:5" x14ac:dyDescent="0.2">
      <c r="A10" s="25" t="s">
        <v>8</v>
      </c>
      <c r="B10" s="13"/>
      <c r="C10" s="14"/>
      <c r="D10" s="13"/>
      <c r="E10" s="15"/>
    </row>
    <row r="11" spans="1:5" ht="15" thickBot="1" x14ac:dyDescent="0.25">
      <c r="A11" s="16" t="s">
        <v>9</v>
      </c>
      <c r="B11" s="17"/>
      <c r="C11" s="18"/>
      <c r="D11" s="19"/>
      <c r="E11" s="20"/>
    </row>
    <row r="12" spans="1:5" x14ac:dyDescent="0.2">
      <c r="A12" s="3"/>
      <c r="B12" s="4"/>
      <c r="C12" s="3"/>
    </row>
    <row r="13" spans="1:5" ht="16.5" x14ac:dyDescent="0.3">
      <c r="A13" s="100" t="s">
        <v>23</v>
      </c>
      <c r="B13" s="101"/>
      <c r="C13" s="102"/>
      <c r="D13" s="103"/>
      <c r="E13" s="103"/>
    </row>
    <row r="14" spans="1:5" ht="15.75" customHeight="1" x14ac:dyDescent="0.3">
      <c r="A14" s="103" t="s">
        <v>1</v>
      </c>
      <c r="B14" s="138" t="s">
        <v>87</v>
      </c>
      <c r="C14" s="138"/>
      <c r="D14" s="138"/>
      <c r="E14" s="138"/>
    </row>
    <row r="15" spans="1:5" ht="15.75" customHeight="1" x14ac:dyDescent="0.3">
      <c r="A15" s="103" t="s">
        <v>0</v>
      </c>
      <c r="B15" s="138" t="s">
        <v>16</v>
      </c>
      <c r="C15" s="138"/>
      <c r="D15" s="138"/>
      <c r="E15" s="138"/>
    </row>
    <row r="16" spans="1:5" ht="15" customHeight="1" x14ac:dyDescent="0.3">
      <c r="A16" s="104" t="s">
        <v>2</v>
      </c>
      <c r="B16" s="146" t="str">
        <f>A7</f>
        <v>Direction services professionnels et enseignement médical</v>
      </c>
      <c r="C16" s="146"/>
      <c r="D16" s="146"/>
      <c r="E16" s="146"/>
    </row>
    <row r="17" spans="1:5" ht="15.75" customHeight="1" x14ac:dyDescent="0.3">
      <c r="A17" s="103" t="s">
        <v>3</v>
      </c>
      <c r="B17" s="138" t="s">
        <v>17</v>
      </c>
      <c r="C17" s="138"/>
      <c r="D17" s="138"/>
      <c r="E17" s="138"/>
    </row>
    <row r="18" spans="1:5" ht="15.75" customHeight="1" x14ac:dyDescent="0.3">
      <c r="A18" s="103" t="s">
        <v>19</v>
      </c>
      <c r="B18" s="138" t="s">
        <v>20</v>
      </c>
      <c r="C18" s="138"/>
      <c r="D18" s="138"/>
      <c r="E18" s="138"/>
    </row>
    <row r="19" spans="1:5" ht="15.75" customHeight="1" x14ac:dyDescent="0.3">
      <c r="A19" s="103" t="s">
        <v>4</v>
      </c>
      <c r="B19" s="138" t="s">
        <v>22</v>
      </c>
      <c r="C19" s="138"/>
      <c r="D19" s="138"/>
      <c r="E19" s="138"/>
    </row>
    <row r="20" spans="1:5" ht="15.75" customHeight="1" x14ac:dyDescent="0.3">
      <c r="A20" s="103" t="s">
        <v>5</v>
      </c>
      <c r="B20" s="145" t="s">
        <v>18</v>
      </c>
      <c r="C20" s="145"/>
      <c r="D20" s="145"/>
      <c r="E20" s="145"/>
    </row>
    <row r="21" spans="1:5" x14ac:dyDescent="0.2">
      <c r="D21" s="5"/>
    </row>
    <row r="22" spans="1:5" x14ac:dyDescent="0.2">
      <c r="D22" s="5"/>
    </row>
    <row r="23" spans="1:5" x14ac:dyDescent="0.2">
      <c r="B23" s="9" t="e">
        <f>VLOOKUP(#REF!,'Menu déroulant'!$B$2:$C$10,2,FALSE)</f>
        <v>#REF!</v>
      </c>
      <c r="C23" s="9"/>
      <c r="D23" s="5"/>
    </row>
    <row r="24" spans="1:5" x14ac:dyDescent="0.2">
      <c r="A24" s="8" t="s">
        <v>11</v>
      </c>
      <c r="B24" s="139"/>
      <c r="C24" s="140"/>
      <c r="D24" s="140"/>
      <c r="E24" s="141"/>
    </row>
    <row r="25" spans="1:5" x14ac:dyDescent="0.2">
      <c r="A25" s="7"/>
      <c r="B25" s="142"/>
      <c r="C25" s="143"/>
      <c r="D25" s="143"/>
      <c r="E25" s="144"/>
    </row>
    <row r="26" spans="1:5" x14ac:dyDescent="0.2">
      <c r="B26" s="6"/>
      <c r="E26" s="6"/>
    </row>
  </sheetData>
  <sheetProtection algorithmName="SHA-512" hashValue="9p5mryhyA3oF6VUV9fkD/Ot/DInLzrbNmxnR82vKq1vwyPmz1ZvMJb76Coz1LXz0BpbaFzuhGi3E0PcM/cIlZw==" saltValue="sDRB8PTJMNFu+EZIkll4tA==" spinCount="100000" sheet="1" formatCells="0" formatColumns="0" formatRows="0" insertColumns="0" insertRows="0" insertHyperlinks="0" deleteColumns="0" deleteRows="0" sort="0" autoFilter="0" pivotTables="0"/>
  <mergeCells count="10">
    <mergeCell ref="B2:E3"/>
    <mergeCell ref="B18:E18"/>
    <mergeCell ref="B17:E17"/>
    <mergeCell ref="B24:E25"/>
    <mergeCell ref="B20:E20"/>
    <mergeCell ref="B19:E19"/>
    <mergeCell ref="B16:E16"/>
    <mergeCell ref="B15:E15"/>
    <mergeCell ref="B14:E14"/>
    <mergeCell ref="A7:B7"/>
  </mergeCells>
  <pageMargins left="0.7" right="0.7" top="0.75" bottom="0.75" header="0.3" footer="0.3"/>
  <pageSetup scale="67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'Menu déroulant'!$A$2:$A$10</xm:f>
          </x14:formula1>
          <xm:sqref>B5</xm:sqref>
        </x14:dataValidation>
        <x14:dataValidation type="list" allowBlank="1" showInputMessage="1" showErrorMessage="1" xr:uid="{00000000-0002-0000-0100-000001000000}">
          <x14:formula1>
            <xm:f>'Menu déroulant'!$E$2:$E$23</xm:f>
          </x14:formula1>
          <xm:sqref>A7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Y17"/>
  <sheetViews>
    <sheetView showGridLines="0" zoomScale="140" zoomScaleNormal="140" workbookViewId="0">
      <selection activeCell="E20" sqref="E20"/>
    </sheetView>
  </sheetViews>
  <sheetFormatPr baseColWidth="10" defaultColWidth="11.42578125" defaultRowHeight="16.5" x14ac:dyDescent="0.25"/>
  <cols>
    <col min="1" max="1" width="5.85546875" style="83" customWidth="1"/>
    <col min="2" max="2" width="4" style="83" customWidth="1"/>
    <col min="3" max="3" width="1.7109375" style="83" customWidth="1"/>
    <col min="4" max="4" width="23.28515625" style="83" customWidth="1"/>
    <col min="5" max="5" width="13.28515625" style="83" customWidth="1"/>
    <col min="6" max="6" width="36.28515625" style="88" customWidth="1"/>
    <col min="7" max="7" width="3.42578125" style="88" customWidth="1"/>
    <col min="8" max="16384" width="11.42578125" style="83"/>
  </cols>
  <sheetData>
    <row r="1" spans="2:25" s="78" customFormat="1" ht="28.5" customHeight="1" x14ac:dyDescent="0.25">
      <c r="B1" s="149" t="s">
        <v>50</v>
      </c>
      <c r="C1" s="149"/>
      <c r="D1" s="149"/>
      <c r="E1" s="149"/>
      <c r="F1" s="149"/>
      <c r="G1" s="77"/>
      <c r="I1" s="149" t="s">
        <v>51</v>
      </c>
      <c r="J1" s="149"/>
      <c r="K1" s="149"/>
      <c r="L1" s="149"/>
      <c r="M1" s="149"/>
      <c r="N1" s="149"/>
      <c r="O1" s="149"/>
      <c r="P1" s="149"/>
      <c r="R1" s="149"/>
      <c r="S1" s="149"/>
      <c r="T1" s="149"/>
      <c r="U1" s="149"/>
      <c r="V1" s="149"/>
      <c r="W1" s="149"/>
      <c r="X1" s="149"/>
      <c r="Y1" s="149"/>
    </row>
    <row r="3" spans="2:25" ht="13.5" customHeight="1" x14ac:dyDescent="0.25">
      <c r="B3" s="79"/>
      <c r="C3" s="80"/>
      <c r="D3" s="80"/>
      <c r="E3" s="80"/>
      <c r="F3" s="81"/>
      <c r="G3" s="82"/>
    </row>
    <row r="4" spans="2:25" ht="13.5" customHeight="1" x14ac:dyDescent="0.25">
      <c r="B4" s="84"/>
      <c r="E4" s="152" t="str">
        <f>IF('FORMULAIRE cartes d''affaires'!D12="","",'FORMULAIRE cartes d''affaires'!D12)</f>
        <v/>
      </c>
      <c r="F4" s="152"/>
      <c r="G4" s="85"/>
    </row>
    <row r="5" spans="2:25" ht="13.5" customHeight="1" x14ac:dyDescent="0.25">
      <c r="B5" s="84"/>
      <c r="E5" s="151" t="str">
        <f>'FORMULAIRE cartes d''affaires'!D14</f>
        <v>Identifier votre direction (menu déroulant)</v>
      </c>
      <c r="F5" s="151"/>
      <c r="G5" s="86"/>
    </row>
    <row r="6" spans="2:25" ht="16.5" customHeight="1" thickBot="1" x14ac:dyDescent="0.3">
      <c r="B6" s="84"/>
      <c r="C6" s="154" t="str">
        <f>IF('FORMULAIRE cartes d''affaires'!D11="","",'FORMULAIRE cartes d''affaires'!D11)</f>
        <v>Prénom Nom (pronom)</v>
      </c>
      <c r="D6" s="154"/>
      <c r="E6" s="154"/>
      <c r="F6" s="107" t="str">
        <f>IF('FORMULAIRE cartes d''affaires'!D16="","",'FORMULAIRE cartes d''affaires'!D16)</f>
        <v/>
      </c>
      <c r="G6" s="87"/>
    </row>
    <row r="7" spans="2:25" ht="18" customHeight="1" thickTop="1" x14ac:dyDescent="0.25">
      <c r="B7" s="84"/>
      <c r="G7" s="86"/>
    </row>
    <row r="8" spans="2:25" ht="16.5" customHeight="1" x14ac:dyDescent="0.25">
      <c r="B8" s="84"/>
      <c r="D8" s="105" t="str">
        <f>IF('FORMULAIRE cartes d''affaires'!D19="","",'FORMULAIRE cartes d''affaires'!D19)</f>
        <v>450 xxx-xxxx, poste xxxx</v>
      </c>
      <c r="E8" s="105" t="str">
        <f>IF('FORMULAIRE cartes d''affaires'!D20="","",'FORMULAIRE cartes d''affaires'!D20)</f>
        <v>450 xxx-xxxx</v>
      </c>
      <c r="F8" s="105"/>
      <c r="G8" s="85"/>
    </row>
    <row r="9" spans="2:25" ht="12.75" customHeight="1" x14ac:dyDescent="0.25">
      <c r="B9" s="84"/>
      <c r="D9" s="150" t="str">
        <f>IF('FORMULAIRE cartes d''affaires'!D21="","",'FORMULAIRE cartes d''affaires'!D21)</f>
        <v>Sans frais : 1(800) xxx-xxxx, poste xxxx</v>
      </c>
      <c r="E9" s="150"/>
      <c r="F9" s="150"/>
      <c r="G9" s="85"/>
    </row>
    <row r="10" spans="2:25" ht="16.5" customHeight="1" x14ac:dyDescent="0.25">
      <c r="B10" s="84"/>
      <c r="D10" s="150" t="str">
        <f>IF('FORMULAIRE cartes d''affaires'!D22="","",'FORMULAIRE cartes d''affaires'!D22)</f>
        <v>xxx@ssss.gouv.qc.ca</v>
      </c>
      <c r="E10" s="150"/>
      <c r="F10" s="150"/>
      <c r="G10" s="85"/>
    </row>
    <row r="11" spans="2:25" ht="9" customHeight="1" x14ac:dyDescent="0.25">
      <c r="B11" s="84"/>
      <c r="G11" s="85"/>
    </row>
    <row r="12" spans="2:25" x14ac:dyDescent="0.25">
      <c r="B12" s="84"/>
      <c r="C12" s="155" t="str">
        <f>IF('FORMULAIRE cartes d''affaires'!D15="","",'FORMULAIRE cartes d''affaires'!D15)</f>
        <v/>
      </c>
      <c r="D12" s="155"/>
      <c r="E12" s="155"/>
      <c r="G12" s="85"/>
    </row>
    <row r="13" spans="2:25" ht="14.25" customHeight="1" x14ac:dyDescent="0.25">
      <c r="B13" s="84"/>
      <c r="C13" s="153" t="str">
        <f>IF('FORMULAIRE cartes d''affaires'!D17="","",'FORMULAIRE cartes d''affaires'!D17)</f>
        <v/>
      </c>
      <c r="D13" s="153"/>
      <c r="E13" s="108"/>
      <c r="G13" s="85"/>
    </row>
    <row r="14" spans="2:25" ht="17.25" customHeight="1" x14ac:dyDescent="0.25">
      <c r="B14" s="84"/>
      <c r="C14" s="150" t="str">
        <f>IF('FORMULAIRE cartes d''affaires'!D18="","",'FORMULAIRE cartes d''affaires'!D18)</f>
        <v>Ville (Québec) Code postal</v>
      </c>
      <c r="D14" s="150"/>
      <c r="E14" s="106"/>
      <c r="G14" s="85"/>
    </row>
    <row r="15" spans="2:25" ht="13.5" customHeight="1" x14ac:dyDescent="0.25">
      <c r="B15" s="84"/>
      <c r="G15" s="85"/>
    </row>
    <row r="16" spans="2:25" ht="9" customHeight="1" x14ac:dyDescent="0.25">
      <c r="B16" s="89"/>
      <c r="C16" s="90"/>
      <c r="D16" s="90"/>
      <c r="E16" s="90"/>
      <c r="F16" s="91"/>
      <c r="G16" s="92"/>
    </row>
    <row r="17" ht="9" customHeight="1" x14ac:dyDescent="0.25"/>
  </sheetData>
  <sheetProtection algorithmName="SHA-512" hashValue="6s2jKSRr0AD1Hg6sTJIEqfJTBxO22mdA9qAzDs30Nw4rOTLYcq1dFlG/RKczXVvtBzvdyeAm/MWajzQxUwcjlw==" saltValue="ZhZkcFqhQtpW0iPKBgmAAA==" spinCount="100000" sheet="1" objects="1" scenarios="1"/>
  <mergeCells count="11">
    <mergeCell ref="C14:D14"/>
    <mergeCell ref="C13:D13"/>
    <mergeCell ref="C6:E6"/>
    <mergeCell ref="B1:F1"/>
    <mergeCell ref="C12:E12"/>
    <mergeCell ref="I1:P1"/>
    <mergeCell ref="R1:Y1"/>
    <mergeCell ref="D10:F10"/>
    <mergeCell ref="D9:F9"/>
    <mergeCell ref="E5:F5"/>
    <mergeCell ref="E4:F4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G31"/>
  <sheetViews>
    <sheetView workbookViewId="0">
      <selection activeCell="A3" sqref="A3"/>
    </sheetView>
  </sheetViews>
  <sheetFormatPr baseColWidth="10" defaultColWidth="11.42578125" defaultRowHeight="15" x14ac:dyDescent="0.25"/>
  <cols>
    <col min="1" max="1" width="34.7109375" style="33" bestFit="1" customWidth="1"/>
    <col min="2" max="2" width="26" style="34" bestFit="1" customWidth="1"/>
    <col min="3" max="3" width="9.5703125" style="33" bestFit="1" customWidth="1"/>
    <col min="4" max="4" width="3.42578125" style="33" customWidth="1"/>
    <col min="5" max="5" width="84.7109375" style="33" bestFit="1" customWidth="1"/>
    <col min="6" max="6" width="26.85546875" style="33" bestFit="1" customWidth="1"/>
    <col min="7" max="7" width="24.28515625" style="33" customWidth="1"/>
    <col min="8" max="16384" width="11.42578125" style="33"/>
  </cols>
  <sheetData>
    <row r="2" spans="1:7" s="39" customFormat="1" x14ac:dyDescent="0.25">
      <c r="A2" s="40" t="s">
        <v>46</v>
      </c>
      <c r="B2" s="40" t="s">
        <v>21</v>
      </c>
      <c r="C2" s="41" t="s">
        <v>13</v>
      </c>
      <c r="D2" s="48"/>
      <c r="E2" s="45" t="s">
        <v>47</v>
      </c>
    </row>
    <row r="3" spans="1:7" x14ac:dyDescent="0.25">
      <c r="A3" s="42" t="s">
        <v>35</v>
      </c>
      <c r="B3" s="43">
        <v>38182234</v>
      </c>
      <c r="C3" s="44">
        <v>32.08</v>
      </c>
      <c r="D3" s="49"/>
      <c r="E3" s="46" t="s">
        <v>52</v>
      </c>
      <c r="F3" s="34"/>
      <c r="G3" s="34"/>
    </row>
    <row r="4" spans="1:7" x14ac:dyDescent="0.25">
      <c r="A4" s="42" t="s">
        <v>36</v>
      </c>
      <c r="B4" s="43">
        <v>38182235</v>
      </c>
      <c r="C4" s="44">
        <v>64.16</v>
      </c>
      <c r="D4" s="49"/>
      <c r="E4" s="46" t="s">
        <v>80</v>
      </c>
      <c r="F4" s="34"/>
      <c r="G4" s="34"/>
    </row>
    <row r="5" spans="1:7" x14ac:dyDescent="0.25">
      <c r="A5" s="42" t="s">
        <v>38</v>
      </c>
      <c r="B5" s="43">
        <v>38182236</v>
      </c>
      <c r="C5" s="44">
        <v>128.32</v>
      </c>
      <c r="D5" s="49"/>
      <c r="E5" s="46" t="s">
        <v>74</v>
      </c>
      <c r="F5" s="34"/>
      <c r="G5" s="34"/>
    </row>
    <row r="6" spans="1:7" x14ac:dyDescent="0.25">
      <c r="A6" s="42" t="s">
        <v>40</v>
      </c>
      <c r="B6" s="43">
        <v>38182237</v>
      </c>
      <c r="C6" s="44">
        <v>256.64</v>
      </c>
      <c r="D6" s="49"/>
      <c r="E6" s="46" t="s">
        <v>77</v>
      </c>
      <c r="F6" s="34"/>
      <c r="G6" s="34"/>
    </row>
    <row r="7" spans="1:7" x14ac:dyDescent="0.25">
      <c r="A7" s="42" t="s">
        <v>26</v>
      </c>
      <c r="B7" s="43">
        <v>38182240</v>
      </c>
      <c r="C7" s="44">
        <v>42.36</v>
      </c>
      <c r="D7" s="49"/>
      <c r="E7" s="46" t="s">
        <v>73</v>
      </c>
      <c r="F7" s="34"/>
      <c r="G7" s="34"/>
    </row>
    <row r="8" spans="1:7" x14ac:dyDescent="0.25">
      <c r="A8" s="42" t="s">
        <v>27</v>
      </c>
      <c r="B8" s="43">
        <v>38182241</v>
      </c>
      <c r="C8" s="44">
        <v>84.72</v>
      </c>
      <c r="D8" s="49"/>
      <c r="E8" s="46" t="s">
        <v>75</v>
      </c>
      <c r="F8" s="34"/>
      <c r="G8" s="34"/>
    </row>
    <row r="9" spans="1:7" x14ac:dyDescent="0.25">
      <c r="A9" s="42" t="s">
        <v>28</v>
      </c>
      <c r="B9" s="43">
        <v>38182242</v>
      </c>
      <c r="C9" s="44">
        <v>169.44</v>
      </c>
      <c r="D9" s="49"/>
      <c r="E9" s="46" t="s">
        <v>72</v>
      </c>
      <c r="F9" s="34"/>
      <c r="G9" s="34"/>
    </row>
    <row r="10" spans="1:7" x14ac:dyDescent="0.25">
      <c r="A10" s="42" t="s">
        <v>29</v>
      </c>
      <c r="B10" s="43">
        <v>38182243</v>
      </c>
      <c r="C10" s="44">
        <v>338.88</v>
      </c>
      <c r="D10" s="49"/>
      <c r="E10" s="46" t="s">
        <v>82</v>
      </c>
      <c r="F10" s="34"/>
      <c r="G10" s="34"/>
    </row>
    <row r="11" spans="1:7" x14ac:dyDescent="0.25">
      <c r="B11" s="33"/>
      <c r="D11" s="74"/>
      <c r="E11" s="46" t="s">
        <v>71</v>
      </c>
      <c r="F11" s="34"/>
      <c r="G11" s="34"/>
    </row>
    <row r="12" spans="1:7" x14ac:dyDescent="0.25">
      <c r="A12" s="35" t="s">
        <v>93</v>
      </c>
      <c r="B12" s="33"/>
      <c r="D12" s="74"/>
      <c r="E12" s="46" t="s">
        <v>31</v>
      </c>
      <c r="F12" s="34"/>
      <c r="G12" s="34"/>
    </row>
    <row r="13" spans="1:7" x14ac:dyDescent="0.25">
      <c r="B13" s="33"/>
      <c r="D13" s="74"/>
      <c r="E13" s="46" t="s">
        <v>32</v>
      </c>
      <c r="F13" s="34"/>
      <c r="G13" s="34"/>
    </row>
    <row r="14" spans="1:7" x14ac:dyDescent="0.25">
      <c r="A14" s="36" t="s">
        <v>37</v>
      </c>
      <c r="B14" s="37"/>
      <c r="C14" s="38">
        <v>96.24</v>
      </c>
      <c r="E14" s="61" t="s">
        <v>70</v>
      </c>
      <c r="F14" s="34"/>
      <c r="G14" s="34"/>
    </row>
    <row r="15" spans="1:7" x14ac:dyDescent="0.25">
      <c r="A15" s="36" t="s">
        <v>39</v>
      </c>
      <c r="B15" s="37"/>
      <c r="C15" s="38">
        <v>192.48</v>
      </c>
      <c r="E15" s="46" t="s">
        <v>25</v>
      </c>
      <c r="F15" s="34"/>
      <c r="G15" s="34"/>
    </row>
    <row r="16" spans="1:7" x14ac:dyDescent="0.25">
      <c r="A16" s="36" t="s">
        <v>41</v>
      </c>
      <c r="B16" s="37"/>
      <c r="C16" s="38">
        <v>127.08</v>
      </c>
      <c r="E16" s="46" t="s">
        <v>81</v>
      </c>
      <c r="F16" s="34"/>
      <c r="G16" s="34"/>
    </row>
    <row r="17" spans="1:7" x14ac:dyDescent="0.25">
      <c r="A17" s="36" t="s">
        <v>42</v>
      </c>
      <c r="B17" s="37"/>
      <c r="C17" s="38">
        <v>254.16</v>
      </c>
      <c r="E17" s="61" t="s">
        <v>69</v>
      </c>
      <c r="F17" s="34"/>
      <c r="G17" s="34"/>
    </row>
    <row r="18" spans="1:7" x14ac:dyDescent="0.25">
      <c r="A18" s="36" t="s">
        <v>43</v>
      </c>
      <c r="B18" s="37"/>
      <c r="C18" s="38">
        <v>508.32</v>
      </c>
      <c r="D18" s="50"/>
      <c r="E18" s="61" t="s">
        <v>68</v>
      </c>
      <c r="F18" s="34"/>
      <c r="G18" s="34"/>
    </row>
    <row r="19" spans="1:7" x14ac:dyDescent="0.25">
      <c r="A19" s="36" t="s">
        <v>44</v>
      </c>
      <c r="B19" s="37"/>
      <c r="C19" s="38">
        <v>677.76</v>
      </c>
      <c r="E19" s="46" t="s">
        <v>78</v>
      </c>
    </row>
    <row r="20" spans="1:7" x14ac:dyDescent="0.25">
      <c r="A20" s="36" t="s">
        <v>45</v>
      </c>
      <c r="B20" s="37"/>
      <c r="C20" s="38">
        <v>847.2</v>
      </c>
      <c r="E20" s="46" t="s">
        <v>79</v>
      </c>
    </row>
    <row r="21" spans="1:7" x14ac:dyDescent="0.25">
      <c r="E21" s="46" t="s">
        <v>24</v>
      </c>
    </row>
    <row r="22" spans="1:7" x14ac:dyDescent="0.25">
      <c r="A22" s="35" t="s">
        <v>93</v>
      </c>
      <c r="E22" s="46" t="s">
        <v>76</v>
      </c>
    </row>
    <row r="23" spans="1:7" x14ac:dyDescent="0.25">
      <c r="E23" s="46" t="s">
        <v>6</v>
      </c>
    </row>
    <row r="24" spans="1:7" x14ac:dyDescent="0.25">
      <c r="F24" s="34"/>
      <c r="G24" s="76"/>
    </row>
    <row r="25" spans="1:7" x14ac:dyDescent="0.25">
      <c r="D25" s="47"/>
    </row>
    <row r="26" spans="1:7" x14ac:dyDescent="0.25">
      <c r="D26" s="47"/>
    </row>
    <row r="27" spans="1:7" x14ac:dyDescent="0.25">
      <c r="D27" s="47"/>
    </row>
    <row r="28" spans="1:7" x14ac:dyDescent="0.25">
      <c r="D28" s="47"/>
    </row>
    <row r="29" spans="1:7" x14ac:dyDescent="0.25">
      <c r="D29" s="47"/>
    </row>
    <row r="30" spans="1:7" x14ac:dyDescent="0.25">
      <c r="D30" s="47"/>
    </row>
    <row r="31" spans="1:7" x14ac:dyDescent="0.25">
      <c r="D31" s="47"/>
    </row>
  </sheetData>
  <autoFilter ref="E2:G23" xr:uid="{00000000-0009-0000-0000-000003000000}"/>
  <pageMargins left="0.25" right="0.25" top="0.75" bottom="0.75" header="0.3" footer="0.3"/>
  <pageSetup paperSize="5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6</vt:i4>
      </vt:variant>
    </vt:vector>
  </HeadingPairs>
  <TitlesOfParts>
    <vt:vector size="10" baseType="lpstr">
      <vt:lpstr>FORMULAIRE cartes d'affaires</vt:lpstr>
      <vt:lpstr>Comment compléter ce formulaire</vt:lpstr>
      <vt:lpstr>Visualisez votre carte!</vt:lpstr>
      <vt:lpstr>Menu déroulant</vt:lpstr>
      <vt:lpstr>Direction</vt:lpstr>
      <vt:lpstr>Format</vt:lpstr>
      <vt:lpstr>'Comment compléter ce formulaire'!Zone_d_impression</vt:lpstr>
      <vt:lpstr>'FORMULAIRE cartes d''affaires'!Zone_d_impression</vt:lpstr>
      <vt:lpstr>'Menu déroulant'!Zone_d_impression</vt:lpstr>
      <vt:lpstr>'Visualisez votre carte!'!Zone_d_impression</vt:lpstr>
    </vt:vector>
  </TitlesOfParts>
  <Company>CRDI Montérégie-Est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Marie-Josée Comtois  (CISSSMO16)</cp:lastModifiedBy>
  <cp:lastPrinted>2026-08-27T15:34:49Z</cp:lastPrinted>
  <dcterms:created xsi:type="dcterms:W3CDTF">2012-06-06T12:58:35Z</dcterms:created>
  <dcterms:modified xsi:type="dcterms:W3CDTF">2026-10-06T13:08:46Z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7d8d5d-78e2-4a62-9fcd-016eb5e4c57c_Enabled">
    <vt:lpwstr>true</vt:lpwstr>
  </property>
  <property fmtid="{D5CDD505-2E9C-101B-9397-08002B2CF9AE}" pid="3" name="MSIP_Label_6a7d8d5d-78e2-4a62-9fcd-016eb5e4c57c_SetDate">
    <vt:lpwstr>2026-01-19T14:38:29Z</vt:lpwstr>
  </property>
  <property fmtid="{D5CDD505-2E9C-101B-9397-08002B2CF9AE}" pid="4" name="MSIP_Label_6a7d8d5d-78e2-4a62-9fcd-016eb5e4c57c_Method">
    <vt:lpwstr>Standard</vt:lpwstr>
  </property>
  <property fmtid="{D5CDD505-2E9C-101B-9397-08002B2CF9AE}" pid="5" name="MSIP_Label_6a7d8d5d-78e2-4a62-9fcd-016eb5e4c57c_Name">
    <vt:lpwstr>Général</vt:lpwstr>
  </property>
  <property fmtid="{D5CDD505-2E9C-101B-9397-08002B2CF9AE}" pid="6" name="MSIP_Label_6a7d8d5d-78e2-4a62-9fcd-016eb5e4c57c_SiteId">
    <vt:lpwstr>06e1fe28-5f8b-4075-bf6c-ae24be1a7992</vt:lpwstr>
  </property>
  <property fmtid="{D5CDD505-2E9C-101B-9397-08002B2CF9AE}" pid="7" name="MSIP_Label_6a7d8d5d-78e2-4a62-9fcd-016eb5e4c57c_ActionId">
    <vt:lpwstr>8ac17cc3-be46-41f7-9592-6bfa84fdfaf4</vt:lpwstr>
  </property>
  <property fmtid="{D5CDD505-2E9C-101B-9397-08002B2CF9AE}" pid="8" name="MSIP_Label_6a7d8d5d-78e2-4a62-9fcd-016eb5e4c57c_ContentBits">
    <vt:lpwstr>0</vt:lpwstr>
  </property>
  <property fmtid="{D5CDD505-2E9C-101B-9397-08002B2CF9AE}" pid="9" name="MSIP_Label_6a7d8d5d-78e2-4a62-9fcd-016eb5e4c57c_Tag">
    <vt:lpwstr>10, 3, 0, 1</vt:lpwstr>
  </property>
</Properties>
</file>