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anat01\Desktop\"/>
    </mc:Choice>
  </mc:AlternateContent>
  <bookViews>
    <workbookView xWindow="0" yWindow="0" windowWidth="28800" windowHeight="11950"/>
  </bookViews>
  <sheets>
    <sheet name="Liste PH et Prog. Marche" sheetId="10" r:id="rId1"/>
    <sheet name="Hebdomadaire" sheetId="11" r:id="rId2"/>
    <sheet name="Dimanche" sheetId="1" r:id="rId3"/>
    <sheet name="Lundi" sheetId="8" r:id="rId4"/>
    <sheet name="Mardi" sheetId="9" r:id="rId5"/>
    <sheet name="Mercredi" sheetId="3" r:id="rId6"/>
    <sheet name="Jeudi" sheetId="4" r:id="rId7"/>
    <sheet name="Vendredi" sheetId="5" r:id="rId8"/>
    <sheet name="Samedi" sheetId="6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1" l="1"/>
  <c r="B5" i="11"/>
  <c r="C5" i="11"/>
  <c r="D5" i="11"/>
  <c r="B6" i="11"/>
  <c r="C6" i="11"/>
  <c r="D6" i="11"/>
  <c r="A5" i="11"/>
  <c r="A6" i="11"/>
  <c r="D21" i="6"/>
  <c r="C21" i="6"/>
  <c r="B21" i="6"/>
  <c r="A21" i="6"/>
  <c r="D20" i="6"/>
  <c r="C20" i="6"/>
  <c r="B20" i="6"/>
  <c r="A20" i="6"/>
  <c r="D19" i="6"/>
  <c r="C19" i="6"/>
  <c r="B19" i="6"/>
  <c r="A19" i="6"/>
  <c r="D18" i="6"/>
  <c r="C18" i="6"/>
  <c r="B18" i="6"/>
  <c r="A18" i="6"/>
  <c r="D17" i="6"/>
  <c r="C17" i="6"/>
  <c r="B17" i="6"/>
  <c r="A17" i="6"/>
  <c r="D16" i="6"/>
  <c r="C16" i="6"/>
  <c r="B16" i="6"/>
  <c r="A16" i="6"/>
  <c r="D15" i="6"/>
  <c r="C15" i="6"/>
  <c r="B15" i="6"/>
  <c r="A15" i="6"/>
  <c r="D14" i="6"/>
  <c r="C14" i="6"/>
  <c r="B14" i="6"/>
  <c r="A14" i="6"/>
  <c r="D13" i="6"/>
  <c r="C13" i="6"/>
  <c r="B13" i="6"/>
  <c r="A13" i="6"/>
  <c r="D12" i="6"/>
  <c r="C12" i="6"/>
  <c r="B12" i="6"/>
  <c r="A12" i="6"/>
  <c r="D11" i="6"/>
  <c r="C11" i="6"/>
  <c r="B11" i="6"/>
  <c r="A11" i="6"/>
  <c r="D10" i="6"/>
  <c r="C10" i="6"/>
  <c r="B10" i="6"/>
  <c r="A10" i="6"/>
  <c r="D9" i="6"/>
  <c r="C9" i="6"/>
  <c r="B9" i="6"/>
  <c r="A9" i="6"/>
  <c r="D8" i="6"/>
  <c r="C8" i="6"/>
  <c r="B8" i="6"/>
  <c r="A8" i="6"/>
  <c r="D7" i="6"/>
  <c r="C7" i="6"/>
  <c r="B7" i="6"/>
  <c r="A7" i="6"/>
  <c r="D6" i="6"/>
  <c r="C6" i="6"/>
  <c r="B6" i="6"/>
  <c r="A6" i="6"/>
  <c r="D5" i="6"/>
  <c r="C5" i="6"/>
  <c r="B5" i="6"/>
  <c r="A5" i="6"/>
  <c r="D21" i="5"/>
  <c r="C21" i="5"/>
  <c r="B21" i="5"/>
  <c r="A21" i="5"/>
  <c r="D20" i="5"/>
  <c r="C20" i="5"/>
  <c r="B20" i="5"/>
  <c r="A20" i="5"/>
  <c r="D19" i="5"/>
  <c r="C19" i="5"/>
  <c r="B19" i="5"/>
  <c r="A19" i="5"/>
  <c r="D18" i="5"/>
  <c r="C18" i="5"/>
  <c r="B18" i="5"/>
  <c r="A18" i="5"/>
  <c r="D17" i="5"/>
  <c r="C17" i="5"/>
  <c r="B17" i="5"/>
  <c r="A17" i="5"/>
  <c r="D16" i="5"/>
  <c r="C16" i="5"/>
  <c r="B16" i="5"/>
  <c r="A16" i="5"/>
  <c r="D15" i="5"/>
  <c r="C15" i="5"/>
  <c r="B15" i="5"/>
  <c r="A15" i="5"/>
  <c r="D14" i="5"/>
  <c r="C14" i="5"/>
  <c r="B14" i="5"/>
  <c r="A14" i="5"/>
  <c r="D13" i="5"/>
  <c r="C13" i="5"/>
  <c r="B13" i="5"/>
  <c r="A13" i="5"/>
  <c r="D12" i="5"/>
  <c r="C12" i="5"/>
  <c r="B12" i="5"/>
  <c r="A12" i="5"/>
  <c r="D11" i="5"/>
  <c r="C11" i="5"/>
  <c r="B11" i="5"/>
  <c r="A11" i="5"/>
  <c r="D10" i="5"/>
  <c r="C10" i="5"/>
  <c r="B10" i="5"/>
  <c r="A10" i="5"/>
  <c r="D9" i="5"/>
  <c r="C9" i="5"/>
  <c r="B9" i="5"/>
  <c r="A9" i="5"/>
  <c r="D8" i="5"/>
  <c r="C8" i="5"/>
  <c r="B8" i="5"/>
  <c r="A8" i="5"/>
  <c r="D7" i="5"/>
  <c r="C7" i="5"/>
  <c r="B7" i="5"/>
  <c r="A7" i="5"/>
  <c r="D6" i="5"/>
  <c r="C6" i="5"/>
  <c r="B6" i="5"/>
  <c r="A6" i="5"/>
  <c r="D5" i="5"/>
  <c r="C5" i="5"/>
  <c r="B5" i="5"/>
  <c r="A5" i="5"/>
  <c r="D21" i="4"/>
  <c r="C21" i="4"/>
  <c r="B21" i="4"/>
  <c r="A21" i="4"/>
  <c r="D20" i="4"/>
  <c r="C20" i="4"/>
  <c r="B20" i="4"/>
  <c r="A20" i="4"/>
  <c r="D19" i="4"/>
  <c r="C19" i="4"/>
  <c r="B19" i="4"/>
  <c r="A19" i="4"/>
  <c r="D18" i="4"/>
  <c r="C18" i="4"/>
  <c r="B18" i="4"/>
  <c r="A18" i="4"/>
  <c r="D17" i="4"/>
  <c r="C17" i="4"/>
  <c r="B17" i="4"/>
  <c r="A17" i="4"/>
  <c r="D16" i="4"/>
  <c r="C16" i="4"/>
  <c r="B16" i="4"/>
  <c r="A16" i="4"/>
  <c r="D15" i="4"/>
  <c r="C15" i="4"/>
  <c r="B15" i="4"/>
  <c r="A15" i="4"/>
  <c r="D14" i="4"/>
  <c r="C14" i="4"/>
  <c r="B14" i="4"/>
  <c r="A14" i="4"/>
  <c r="D13" i="4"/>
  <c r="C13" i="4"/>
  <c r="B13" i="4"/>
  <c r="A13" i="4"/>
  <c r="D12" i="4"/>
  <c r="C12" i="4"/>
  <c r="B12" i="4"/>
  <c r="A12" i="4"/>
  <c r="D11" i="4"/>
  <c r="C11" i="4"/>
  <c r="B11" i="4"/>
  <c r="A11" i="4"/>
  <c r="D10" i="4"/>
  <c r="C10" i="4"/>
  <c r="B10" i="4"/>
  <c r="A10" i="4"/>
  <c r="D9" i="4"/>
  <c r="C9" i="4"/>
  <c r="B9" i="4"/>
  <c r="A9" i="4"/>
  <c r="D8" i="4"/>
  <c r="C8" i="4"/>
  <c r="B8" i="4"/>
  <c r="A8" i="4"/>
  <c r="D7" i="4"/>
  <c r="C7" i="4"/>
  <c r="B7" i="4"/>
  <c r="A7" i="4"/>
  <c r="D6" i="4"/>
  <c r="C6" i="4"/>
  <c r="B6" i="4"/>
  <c r="A6" i="4"/>
  <c r="D5" i="4"/>
  <c r="C5" i="4"/>
  <c r="B5" i="4"/>
  <c r="A5" i="4"/>
  <c r="D21" i="3"/>
  <c r="C21" i="3"/>
  <c r="B21" i="3"/>
  <c r="A21" i="3"/>
  <c r="D20" i="3"/>
  <c r="C20" i="3"/>
  <c r="B20" i="3"/>
  <c r="A20" i="3"/>
  <c r="D19" i="3"/>
  <c r="C19" i="3"/>
  <c r="B19" i="3"/>
  <c r="A19" i="3"/>
  <c r="D18" i="3"/>
  <c r="C18" i="3"/>
  <c r="B18" i="3"/>
  <c r="A18" i="3"/>
  <c r="D17" i="3"/>
  <c r="C17" i="3"/>
  <c r="B17" i="3"/>
  <c r="A17" i="3"/>
  <c r="D16" i="3"/>
  <c r="C16" i="3"/>
  <c r="B16" i="3"/>
  <c r="A16" i="3"/>
  <c r="D15" i="3"/>
  <c r="C15" i="3"/>
  <c r="B15" i="3"/>
  <c r="A15" i="3"/>
  <c r="D14" i="3"/>
  <c r="C14" i="3"/>
  <c r="B14" i="3"/>
  <c r="A14" i="3"/>
  <c r="D13" i="3"/>
  <c r="C13" i="3"/>
  <c r="B13" i="3"/>
  <c r="A13" i="3"/>
  <c r="D12" i="3"/>
  <c r="C12" i="3"/>
  <c r="B12" i="3"/>
  <c r="A12" i="3"/>
  <c r="D11" i="3"/>
  <c r="C11" i="3"/>
  <c r="B11" i="3"/>
  <c r="A11" i="3"/>
  <c r="D10" i="3"/>
  <c r="C10" i="3"/>
  <c r="B10" i="3"/>
  <c r="A10" i="3"/>
  <c r="D9" i="3"/>
  <c r="C9" i="3"/>
  <c r="B9" i="3"/>
  <c r="A9" i="3"/>
  <c r="D8" i="3"/>
  <c r="C8" i="3"/>
  <c r="B8" i="3"/>
  <c r="A8" i="3"/>
  <c r="D7" i="3"/>
  <c r="C7" i="3"/>
  <c r="B7" i="3"/>
  <c r="A7" i="3"/>
  <c r="D6" i="3"/>
  <c r="C6" i="3"/>
  <c r="B6" i="3"/>
  <c r="A6" i="3"/>
  <c r="D5" i="3"/>
  <c r="C5" i="3"/>
  <c r="B5" i="3"/>
  <c r="A5" i="3"/>
  <c r="D21" i="9"/>
  <c r="C21" i="9"/>
  <c r="B21" i="9"/>
  <c r="A21" i="9"/>
  <c r="D20" i="9"/>
  <c r="C20" i="9"/>
  <c r="B20" i="9"/>
  <c r="A20" i="9"/>
  <c r="D19" i="9"/>
  <c r="C19" i="9"/>
  <c r="B19" i="9"/>
  <c r="A19" i="9"/>
  <c r="D18" i="9"/>
  <c r="C18" i="9"/>
  <c r="B18" i="9"/>
  <c r="A18" i="9"/>
  <c r="D17" i="9"/>
  <c r="C17" i="9"/>
  <c r="B17" i="9"/>
  <c r="A17" i="9"/>
  <c r="D16" i="9"/>
  <c r="C16" i="9"/>
  <c r="B16" i="9"/>
  <c r="A16" i="9"/>
  <c r="D15" i="9"/>
  <c r="C15" i="9"/>
  <c r="B15" i="9"/>
  <c r="A15" i="9"/>
  <c r="D14" i="9"/>
  <c r="C14" i="9"/>
  <c r="B14" i="9"/>
  <c r="A14" i="9"/>
  <c r="D13" i="9"/>
  <c r="C13" i="9"/>
  <c r="B13" i="9"/>
  <c r="A13" i="9"/>
  <c r="D12" i="9"/>
  <c r="C12" i="9"/>
  <c r="B12" i="9"/>
  <c r="A12" i="9"/>
  <c r="D11" i="9"/>
  <c r="C11" i="9"/>
  <c r="B11" i="9"/>
  <c r="A11" i="9"/>
  <c r="D10" i="9"/>
  <c r="C10" i="9"/>
  <c r="B10" i="9"/>
  <c r="A10" i="9"/>
  <c r="D9" i="9"/>
  <c r="C9" i="9"/>
  <c r="B9" i="9"/>
  <c r="A9" i="9"/>
  <c r="D8" i="9"/>
  <c r="C8" i="9"/>
  <c r="B8" i="9"/>
  <c r="A8" i="9"/>
  <c r="D7" i="9"/>
  <c r="C7" i="9"/>
  <c r="B7" i="9"/>
  <c r="A7" i="9"/>
  <c r="D6" i="9"/>
  <c r="C6" i="9"/>
  <c r="B6" i="9"/>
  <c r="A6" i="9"/>
  <c r="D5" i="9"/>
  <c r="C5" i="9"/>
  <c r="B5" i="9"/>
  <c r="A5" i="9"/>
  <c r="D21" i="8"/>
  <c r="C21" i="8"/>
  <c r="B21" i="8"/>
  <c r="A21" i="8"/>
  <c r="D20" i="8"/>
  <c r="C20" i="8"/>
  <c r="B20" i="8"/>
  <c r="A20" i="8"/>
  <c r="D19" i="8"/>
  <c r="C19" i="8"/>
  <c r="B19" i="8"/>
  <c r="A19" i="8"/>
  <c r="D18" i="8"/>
  <c r="C18" i="8"/>
  <c r="B18" i="8"/>
  <c r="A18" i="8"/>
  <c r="D17" i="8"/>
  <c r="C17" i="8"/>
  <c r="B17" i="8"/>
  <c r="A17" i="8"/>
  <c r="D16" i="8"/>
  <c r="C16" i="8"/>
  <c r="B16" i="8"/>
  <c r="A16" i="8"/>
  <c r="D15" i="8"/>
  <c r="C15" i="8"/>
  <c r="B15" i="8"/>
  <c r="A15" i="8"/>
  <c r="D14" i="8"/>
  <c r="C14" i="8"/>
  <c r="B14" i="8"/>
  <c r="A14" i="8"/>
  <c r="D13" i="8"/>
  <c r="C13" i="8"/>
  <c r="B13" i="8"/>
  <c r="A13" i="8"/>
  <c r="D12" i="8"/>
  <c r="C12" i="8"/>
  <c r="B12" i="8"/>
  <c r="A12" i="8"/>
  <c r="D11" i="8"/>
  <c r="C11" i="8"/>
  <c r="B11" i="8"/>
  <c r="A11" i="8"/>
  <c r="D10" i="8"/>
  <c r="C10" i="8"/>
  <c r="B10" i="8"/>
  <c r="A10" i="8"/>
  <c r="D9" i="8"/>
  <c r="C9" i="8"/>
  <c r="B9" i="8"/>
  <c r="A9" i="8"/>
  <c r="D8" i="8"/>
  <c r="C8" i="8"/>
  <c r="B8" i="8"/>
  <c r="A8" i="8"/>
  <c r="D7" i="8"/>
  <c r="C7" i="8"/>
  <c r="B7" i="8"/>
  <c r="A7" i="8"/>
  <c r="D6" i="8"/>
  <c r="C6" i="8"/>
  <c r="B6" i="8"/>
  <c r="A6" i="8"/>
  <c r="D5" i="8"/>
  <c r="C5" i="8"/>
  <c r="B5" i="8"/>
  <c r="A5" i="8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5" i="1"/>
  <c r="B3" i="1"/>
  <c r="A21" i="1" l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6" i="1"/>
  <c r="C5" i="1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1" i="1" l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B3" i="8" l="1"/>
  <c r="B3" i="9" s="1"/>
  <c r="B3" i="3" s="1"/>
  <c r="B3" i="4" s="1"/>
  <c r="B3" i="5" s="1"/>
  <c r="B3" i="6" s="1"/>
</calcChain>
</file>

<file path=xl/comments1.xml><?xml version="1.0" encoding="utf-8"?>
<comments xmlns="http://schemas.openxmlformats.org/spreadsheetml/2006/main">
  <authors>
    <author>Jonathan Nantel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>Jonathan Nantel:</t>
        </r>
        <r>
          <rPr>
            <sz val="9"/>
            <color indexed="81"/>
            <rFont val="Tahoma"/>
            <family val="2"/>
          </rPr>
          <t xml:space="preserve">
Écrire la date pour la version hebdomadaire ici.
Ex: 22 au 28 septembre 2024</t>
        </r>
      </text>
    </comment>
    <comment ref="D3" authorId="0" shapeId="0">
      <text>
        <r>
          <rPr>
            <b/>
            <sz val="9"/>
            <color indexed="81"/>
            <rFont val="Tahoma"/>
            <family val="2"/>
          </rPr>
          <t>Jonathan Nantel:</t>
        </r>
        <r>
          <rPr>
            <sz val="9"/>
            <color indexed="81"/>
            <rFont val="Tahoma"/>
            <family val="2"/>
          </rPr>
          <t xml:space="preserve">
Écrire la date pour la version quotidienne ici.  Inscrire seulement la date du début de semaine (Dimanche).
Ex: 2024-09-22
</t>
        </r>
      </text>
    </comment>
  </commentList>
</comments>
</file>

<file path=xl/sharedStrings.xml><?xml version="1.0" encoding="utf-8"?>
<sst xmlns="http://schemas.openxmlformats.org/spreadsheetml/2006/main" count="270" uniqueCount="62">
  <si>
    <t>Liste PH et Programme de marche</t>
  </si>
  <si>
    <t>Date</t>
  </si>
  <si>
    <t>Hebdomadaire</t>
  </si>
  <si>
    <t>Quotidien</t>
  </si>
  <si>
    <t>22 au 28 septembre 2024</t>
  </si>
  <si>
    <t>Personne hébergée</t>
  </si>
  <si>
    <t>Maisonnée/Unité/Étage</t>
  </si>
  <si>
    <t># apt./ch.</t>
  </si>
  <si>
    <t>Consigne Programme de marche</t>
  </si>
  <si>
    <t>Jonathan</t>
  </si>
  <si>
    <t>A</t>
  </si>
  <si>
    <t>March., suivi FR</t>
  </si>
  <si>
    <t>Nathalie</t>
  </si>
  <si>
    <t>Ceinture de marche</t>
  </si>
  <si>
    <t>MOMENTS DE BONHEUR DES PERSONNES HÉBERGÉES (PH) ANIMÉS PAR PAB, PAU OU AUTRE</t>
  </si>
  <si>
    <r>
      <rPr>
        <b/>
        <sz val="28"/>
        <color rgb="FFFF0000"/>
        <rFont val="Calibri"/>
        <family val="2"/>
        <scheme val="minor"/>
      </rPr>
      <t>Inscrire vos initiales</t>
    </r>
    <r>
      <rPr>
        <sz val="28"/>
        <color rgb="FFFF0000"/>
        <rFont val="Calibri"/>
        <family val="2"/>
        <scheme val="minor"/>
      </rPr>
      <t xml:space="preserve"> </t>
    </r>
    <r>
      <rPr>
        <sz val="28"/>
        <rFont val="Calibri"/>
        <family val="2"/>
        <scheme val="minor"/>
      </rPr>
      <t xml:space="preserve">dans la case  qui correspond à l'activité réalisée </t>
    </r>
    <r>
      <rPr>
        <b/>
        <sz val="28"/>
        <color rgb="FFFF0000"/>
        <rFont val="Calibri"/>
        <family val="2"/>
        <scheme val="minor"/>
      </rPr>
      <t>AVEC</t>
    </r>
    <r>
      <rPr>
        <sz val="28"/>
        <rFont val="Calibri"/>
        <family val="2"/>
        <scheme val="minor"/>
      </rPr>
      <t xml:space="preserve"> la PH</t>
    </r>
    <r>
      <rPr>
        <sz val="28"/>
        <color rgb="FFFF0000"/>
        <rFont val="Calibri"/>
        <family val="2"/>
        <scheme val="minor"/>
      </rPr>
      <t xml:space="preserve">                            </t>
    </r>
    <r>
      <rPr>
        <b/>
        <sz val="28"/>
        <color rgb="FFFF0000"/>
        <rFont val="Calibri"/>
        <family val="2"/>
        <scheme val="minor"/>
      </rPr>
      <t xml:space="preserve"> (Activités programmées ≠ moments de bonheur)</t>
    </r>
    <r>
      <rPr>
        <sz val="28"/>
        <color rgb="FFFF0000"/>
        <rFont val="Calibri"/>
        <family val="2"/>
        <scheme val="minor"/>
      </rPr>
      <t xml:space="preserve">                    </t>
    </r>
    <r>
      <rPr>
        <b/>
        <sz val="28"/>
        <color rgb="FFFF0000"/>
        <rFont val="Calibri"/>
        <family val="2"/>
        <scheme val="minor"/>
      </rPr>
      <t>1 CASE = 15 MINUTES</t>
    </r>
  </si>
  <si>
    <t xml:space="preserve">PROGRAMME DE MARCHE  - AUTOPROPULSION FR       </t>
  </si>
  <si>
    <t>PHYSIQUE</t>
  </si>
  <si>
    <t xml:space="preserve">COGNITIF   </t>
  </si>
  <si>
    <t>SOCIAL</t>
  </si>
  <si>
    <t xml:space="preserve">SPIRITUEL </t>
  </si>
  <si>
    <t xml:space="preserve">ARTISTIQUE   </t>
  </si>
  <si>
    <t>DIVERTISSEMENT</t>
  </si>
  <si>
    <t xml:space="preserve">NOTE  </t>
  </si>
  <si>
    <r>
      <rPr>
        <b/>
        <sz val="16"/>
        <color rgb="FF000000"/>
        <rFont val="Calibri"/>
      </rPr>
      <t xml:space="preserve">Maisonnée </t>
    </r>
    <r>
      <rPr>
        <b/>
        <sz val="22"/>
        <color rgb="FF000000"/>
        <rFont val="Calibri"/>
      </rPr>
      <t>Unité Étage</t>
    </r>
  </si>
  <si>
    <t># App./ Ch.</t>
  </si>
  <si>
    <t>Consignes</t>
  </si>
  <si>
    <t xml:space="preserve">Min. 1 x par jour  pour chaque PH inscrite </t>
  </si>
  <si>
    <t>Exercices, danse, jeux physiques, AVD, sports…</t>
  </si>
  <si>
    <t>Lecture, jeux: mémoire, quiz, société, cartes…</t>
  </si>
  <si>
    <t>Visite d'amitié, soins  de beauté, réminescence…</t>
  </si>
  <si>
    <t xml:space="preserve"> Lecture prières, dévotion, méditation…</t>
  </si>
  <si>
    <t>Tricot, peinture, dessin, musique, chant, bricolage.</t>
  </si>
  <si>
    <t>Activité sensorielle, de groupe, autre…</t>
  </si>
  <si>
    <t>Absence, refus, comportement, activité qui fonctionne bien ou pas...</t>
  </si>
  <si>
    <t>LÉGENDE</t>
  </si>
  <si>
    <t>NOM, PRÉNOM</t>
  </si>
  <si>
    <t>INITIALES</t>
  </si>
  <si>
    <t xml:space="preserve">FR: Fauteuil roulant        March: marchette                   Sup: Supervision               </t>
  </si>
  <si>
    <t>Ass: Assistance          Inc: Incapable                  R: refus</t>
  </si>
  <si>
    <t>MOMENTS DE BONHEUR ANIMÉS PAR PAB, PAU OU AUTRE</t>
  </si>
  <si>
    <r>
      <rPr>
        <b/>
        <sz val="28"/>
        <color rgb="FFFF0000"/>
        <rFont val="Calibri"/>
        <family val="2"/>
        <scheme val="minor"/>
      </rPr>
      <t>Inscrire vos initiales</t>
    </r>
    <r>
      <rPr>
        <sz val="28"/>
        <color rgb="FFFF0000"/>
        <rFont val="Calibri"/>
        <family val="2"/>
        <scheme val="minor"/>
      </rPr>
      <t xml:space="preserve"> </t>
    </r>
    <r>
      <rPr>
        <sz val="28"/>
        <rFont val="Calibri"/>
        <family val="2"/>
        <scheme val="minor"/>
      </rPr>
      <t xml:space="preserve">dans la case  qui correspond à l'activité réalisée </t>
    </r>
    <r>
      <rPr>
        <b/>
        <sz val="28"/>
        <color rgb="FFFF0000"/>
        <rFont val="Calibri"/>
        <family val="2"/>
        <scheme val="minor"/>
      </rPr>
      <t>AVEC</t>
    </r>
    <r>
      <rPr>
        <sz val="28"/>
        <rFont val="Calibri"/>
        <family val="2"/>
        <scheme val="minor"/>
      </rPr>
      <t xml:space="preserve"> la PH</t>
    </r>
    <r>
      <rPr>
        <sz val="28"/>
        <color rgb="FFFF0000"/>
        <rFont val="Calibri"/>
        <family val="2"/>
        <scheme val="minor"/>
      </rPr>
      <t xml:space="preserve">         </t>
    </r>
    <r>
      <rPr>
        <b/>
        <sz val="28"/>
        <color rgb="FFFF0000"/>
        <rFont val="Calibri"/>
        <family val="2"/>
        <scheme val="minor"/>
      </rPr>
      <t xml:space="preserve"> (Activités programmées ≠ moments de bonheur)</t>
    </r>
    <r>
      <rPr>
        <sz val="28"/>
        <color rgb="FFFF0000"/>
        <rFont val="Calibri"/>
        <family val="2"/>
        <scheme val="minor"/>
      </rPr>
      <t xml:space="preserve">              </t>
    </r>
    <r>
      <rPr>
        <b/>
        <sz val="28"/>
        <color rgb="FFFF0000"/>
        <rFont val="Calibri"/>
        <family val="2"/>
        <scheme val="minor"/>
      </rPr>
      <t>1 CASE = 15 MINUTES</t>
    </r>
  </si>
  <si>
    <t>Date:</t>
  </si>
  <si>
    <t xml:space="preserve">PROGRAMME DE MARCHE   AUTOPROPULSION FR       </t>
  </si>
  <si>
    <t xml:space="preserve">SOCIAL </t>
  </si>
  <si>
    <t>ARTISTIQUE</t>
  </si>
  <si>
    <t>DIVERTIS-SEMENT</t>
  </si>
  <si>
    <t>Maisonnée Unité             Étage</t>
  </si>
  <si>
    <t xml:space="preserve">Exercices, danse , AVD, sports… </t>
  </si>
  <si>
    <t>Mémoire, lecture, quiz, jeux société</t>
  </si>
  <si>
    <t>Visite d'amitié, soins beauté</t>
  </si>
  <si>
    <t>Lecture de prières, méditation…</t>
  </si>
  <si>
    <t>Tricot, chant, peinture, musique</t>
  </si>
  <si>
    <t>Activités sensorielles,  autre…</t>
  </si>
  <si>
    <t xml:space="preserve">FR: Fauteuil roulant                                  March: marchette                                                 Sup: Supervision               </t>
  </si>
  <si>
    <t>Ass: Asisstance                Inc: Incapable                      R: refus</t>
  </si>
  <si>
    <t xml:space="preserve">Date: </t>
  </si>
  <si>
    <r>
      <rPr>
        <b/>
        <sz val="28"/>
        <color rgb="FFFF0000"/>
        <rFont val="Calibri"/>
        <family val="2"/>
        <scheme val="minor"/>
      </rPr>
      <t>Inscrire vos initiales</t>
    </r>
    <r>
      <rPr>
        <sz val="28"/>
        <color rgb="FFFF0000"/>
        <rFont val="Calibri"/>
        <family val="2"/>
        <scheme val="minor"/>
      </rPr>
      <t xml:space="preserve"> </t>
    </r>
    <r>
      <rPr>
        <sz val="28"/>
        <rFont val="Calibri"/>
        <family val="2"/>
        <scheme val="minor"/>
      </rPr>
      <t xml:space="preserve">dans la case  qui correspond à l'activité réalisée </t>
    </r>
    <r>
      <rPr>
        <b/>
        <sz val="28"/>
        <color rgb="FFFF0000"/>
        <rFont val="Calibri"/>
        <family val="2"/>
        <scheme val="minor"/>
      </rPr>
      <t>AVEC</t>
    </r>
    <r>
      <rPr>
        <sz val="28"/>
        <rFont val="Calibri"/>
        <family val="2"/>
        <scheme val="minor"/>
      </rPr>
      <t xml:space="preserve"> la PH</t>
    </r>
    <r>
      <rPr>
        <sz val="28"/>
        <color rgb="FFFF0000"/>
        <rFont val="Calibri"/>
        <family val="2"/>
        <scheme val="minor"/>
      </rPr>
      <t xml:space="preserve">      </t>
    </r>
    <r>
      <rPr>
        <b/>
        <sz val="28"/>
        <color rgb="FFFF0000"/>
        <rFont val="Calibri"/>
        <family val="2"/>
        <scheme val="minor"/>
      </rPr>
      <t xml:space="preserve"> (Activités programmées ≠ moments de bonheur)</t>
    </r>
    <r>
      <rPr>
        <sz val="28"/>
        <color rgb="FFFF0000"/>
        <rFont val="Calibri"/>
        <family val="2"/>
        <scheme val="minor"/>
      </rPr>
      <t xml:space="preserve">             </t>
    </r>
    <r>
      <rPr>
        <b/>
        <sz val="28"/>
        <color rgb="FFFF0000"/>
        <rFont val="Calibri"/>
        <family val="2"/>
        <scheme val="minor"/>
      </rPr>
      <t>1 CASE = 15 MINUTES</t>
    </r>
  </si>
  <si>
    <t xml:space="preserve">Date:  </t>
  </si>
  <si>
    <t xml:space="preserve">ARTISTIQUE </t>
  </si>
  <si>
    <r>
      <rPr>
        <b/>
        <sz val="28"/>
        <color rgb="FFFF0000"/>
        <rFont val="Calibri"/>
        <family val="2"/>
        <scheme val="minor"/>
      </rPr>
      <t>Inscrire vos initiales</t>
    </r>
    <r>
      <rPr>
        <sz val="28"/>
        <color rgb="FFFF0000"/>
        <rFont val="Calibri"/>
        <family val="2"/>
        <scheme val="minor"/>
      </rPr>
      <t xml:space="preserve"> </t>
    </r>
    <r>
      <rPr>
        <sz val="28"/>
        <rFont val="Calibri"/>
        <family val="2"/>
        <scheme val="minor"/>
      </rPr>
      <t xml:space="preserve">dans la case  qui correspond à l'activité réalisée </t>
    </r>
    <r>
      <rPr>
        <b/>
        <sz val="28"/>
        <color rgb="FFFF0000"/>
        <rFont val="Calibri"/>
        <family val="2"/>
        <scheme val="minor"/>
      </rPr>
      <t>AVEC</t>
    </r>
    <r>
      <rPr>
        <sz val="28"/>
        <rFont val="Calibri"/>
        <family val="2"/>
        <scheme val="minor"/>
      </rPr>
      <t xml:space="preserve"> la PH</t>
    </r>
    <r>
      <rPr>
        <sz val="28"/>
        <color rgb="FFFF0000"/>
        <rFont val="Calibri"/>
        <family val="2"/>
        <scheme val="minor"/>
      </rPr>
      <t xml:space="preserve">       </t>
    </r>
    <r>
      <rPr>
        <b/>
        <sz val="28"/>
        <color rgb="FFFF0000"/>
        <rFont val="Calibri"/>
        <family val="2"/>
        <scheme val="minor"/>
      </rPr>
      <t xml:space="preserve"> (Activités programmées ≠ moments de bonheur)</t>
    </r>
    <r>
      <rPr>
        <sz val="28"/>
        <color rgb="FFFF0000"/>
        <rFont val="Calibri"/>
        <family val="2"/>
        <scheme val="minor"/>
      </rPr>
      <t xml:space="preserve">         </t>
    </r>
    <r>
      <rPr>
        <b/>
        <sz val="28"/>
        <color rgb="FFFF0000"/>
        <rFont val="Calibri"/>
        <family val="2"/>
        <scheme val="minor"/>
      </rPr>
      <t>1 CASE = 15 MINUTES</t>
    </r>
  </si>
  <si>
    <r>
      <rPr>
        <b/>
        <sz val="28"/>
        <color rgb="FFFF0000"/>
        <rFont val="Calibri"/>
        <family val="2"/>
        <scheme val="minor"/>
      </rPr>
      <t>Inscrire vos initiales</t>
    </r>
    <r>
      <rPr>
        <sz val="28"/>
        <color rgb="FFFF0000"/>
        <rFont val="Calibri"/>
        <family val="2"/>
        <scheme val="minor"/>
      </rPr>
      <t xml:space="preserve"> </t>
    </r>
    <r>
      <rPr>
        <sz val="28"/>
        <rFont val="Calibri"/>
        <family val="2"/>
        <scheme val="minor"/>
      </rPr>
      <t xml:space="preserve">dans la case  qui correspond à l'activité réalisée </t>
    </r>
    <r>
      <rPr>
        <b/>
        <sz val="28"/>
        <color rgb="FFFF0000"/>
        <rFont val="Calibri"/>
        <family val="2"/>
        <scheme val="minor"/>
      </rPr>
      <t>AVEC</t>
    </r>
    <r>
      <rPr>
        <sz val="28"/>
        <rFont val="Calibri"/>
        <family val="2"/>
        <scheme val="minor"/>
      </rPr>
      <t xml:space="preserve"> la PH</t>
    </r>
    <r>
      <rPr>
        <sz val="28"/>
        <color rgb="FFFF0000"/>
        <rFont val="Calibri"/>
        <family val="2"/>
        <scheme val="minor"/>
      </rPr>
      <t xml:space="preserve">       </t>
    </r>
    <r>
      <rPr>
        <b/>
        <sz val="28"/>
        <color rgb="FFFF0000"/>
        <rFont val="Calibri"/>
        <family val="2"/>
        <scheme val="minor"/>
      </rPr>
      <t xml:space="preserve"> (Activités programmées ≠ moments de bonheur)</t>
    </r>
    <r>
      <rPr>
        <sz val="28"/>
        <color rgb="FFFF0000"/>
        <rFont val="Calibri"/>
        <family val="2"/>
        <scheme val="minor"/>
      </rPr>
      <t xml:space="preserve">           </t>
    </r>
    <r>
      <rPr>
        <b/>
        <sz val="28"/>
        <color rgb="FFFF0000"/>
        <rFont val="Calibri"/>
        <family val="2"/>
        <scheme val="minor"/>
      </rPr>
      <t>1 CASE = 15 MINUTES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</si>
</sst>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/mm/dd;@"/>
    <numFmt numFmtId="165" formatCode="yyyy/mm/dd;@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8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  <font>
      <sz val="28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3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000000"/>
      <name val="Calibri"/>
    </font>
    <font>
      <b/>
      <sz val="2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E9E7"/>
        <bgColor indexed="64"/>
      </patternFill>
    </fill>
    <fill>
      <patternFill patternType="solid">
        <fgColor rgb="FF6ABAB6"/>
        <bgColor indexed="64"/>
      </patternFill>
    </fill>
    <fill>
      <patternFill patternType="solid">
        <fgColor theme="0" tint="-0.34998626667073579"/>
        <bgColor indexed="64"/>
      </patternFill>
    </fill>
  </fills>
  <borders count="6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171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2" xfId="0" applyBorder="1" applyAlignment="1">
      <alignment vertical="center"/>
    </xf>
    <xf numFmtId="0" fontId="13" fillId="0" borderId="0" xfId="0" applyFont="1"/>
    <xf numFmtId="0" fontId="0" fillId="0" borderId="18" xfId="0" applyBorder="1"/>
    <xf numFmtId="0" fontId="0" fillId="0" borderId="19" xfId="0" applyBorder="1"/>
    <xf numFmtId="0" fontId="11" fillId="2" borderId="3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/>
    </xf>
    <xf numFmtId="0" fontId="11" fillId="2" borderId="7" xfId="0" applyFont="1" applyFill="1" applyBorder="1" applyAlignment="1">
      <alignment horizontal="center" vertical="center" wrapText="1"/>
    </xf>
    <xf numFmtId="0" fontId="14" fillId="0" borderId="25" xfId="0" applyFont="1" applyBorder="1"/>
    <xf numFmtId="0" fontId="14" fillId="0" borderId="26" xfId="0" applyFont="1" applyBorder="1"/>
    <xf numFmtId="0" fontId="14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2" borderId="22" xfId="0" applyFont="1" applyFill="1" applyBorder="1"/>
    <xf numFmtId="0" fontId="3" fillId="2" borderId="18" xfId="0" applyFont="1" applyFill="1" applyBorder="1"/>
    <xf numFmtId="0" fontId="3" fillId="2" borderId="2" xfId="0" applyFont="1" applyFill="1" applyBorder="1"/>
    <xf numFmtId="0" fontId="0" fillId="2" borderId="18" xfId="0" applyFill="1" applyBorder="1"/>
    <xf numFmtId="0" fontId="0" fillId="2" borderId="2" xfId="0" applyFill="1" applyBorder="1"/>
    <xf numFmtId="0" fontId="0" fillId="2" borderId="19" xfId="0" applyFill="1" applyBorder="1"/>
    <xf numFmtId="0" fontId="11" fillId="3" borderId="3" xfId="0" applyFont="1" applyFill="1" applyBorder="1" applyAlignment="1">
      <alignment horizontal="center" vertical="center"/>
    </xf>
    <xf numFmtId="0" fontId="0" fillId="0" borderId="31" xfId="0" applyBorder="1"/>
    <xf numFmtId="0" fontId="11" fillId="3" borderId="3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3" fillId="2" borderId="37" xfId="0" applyFont="1" applyFill="1" applyBorder="1"/>
    <xf numFmtId="0" fontId="0" fillId="0" borderId="37" xfId="0" applyBorder="1"/>
    <xf numFmtId="0" fontId="0" fillId="2" borderId="37" xfId="0" applyFill="1" applyBorder="1"/>
    <xf numFmtId="0" fontId="16" fillId="2" borderId="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1" xfId="0" applyBorder="1"/>
    <xf numFmtId="0" fontId="0" fillId="0" borderId="12" xfId="0" applyBorder="1"/>
    <xf numFmtId="0" fontId="0" fillId="0" borderId="17" xfId="0" applyBorder="1"/>
    <xf numFmtId="0" fontId="15" fillId="0" borderId="14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5" xfId="0" applyBorder="1"/>
    <xf numFmtId="0" fontId="15" fillId="0" borderId="28" xfId="0" applyFont="1" applyBorder="1" applyAlignment="1">
      <alignment vertical="center" wrapText="1"/>
    </xf>
    <xf numFmtId="0" fontId="0" fillId="0" borderId="28" xfId="0" applyBorder="1"/>
    <xf numFmtId="0" fontId="0" fillId="0" borderId="23" xfId="0" applyBorder="1"/>
    <xf numFmtId="0" fontId="12" fillId="2" borderId="1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/>
    </xf>
    <xf numFmtId="0" fontId="14" fillId="0" borderId="42" xfId="0" applyFont="1" applyBorder="1"/>
    <xf numFmtId="0" fontId="14" fillId="0" borderId="2" xfId="0" applyFont="1" applyBorder="1"/>
    <xf numFmtId="0" fontId="14" fillId="2" borderId="2" xfId="0" applyFont="1" applyFill="1" applyBorder="1"/>
    <xf numFmtId="0" fontId="11" fillId="2" borderId="6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/>
    </xf>
    <xf numFmtId="0" fontId="14" fillId="2" borderId="43" xfId="0" applyFont="1" applyFill="1" applyBorder="1"/>
    <xf numFmtId="0" fontId="14" fillId="0" borderId="43" xfId="0" applyFont="1" applyBorder="1"/>
    <xf numFmtId="0" fontId="11" fillId="2" borderId="9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/>
    </xf>
    <xf numFmtId="0" fontId="14" fillId="0" borderId="22" xfId="0" applyFont="1" applyBorder="1"/>
    <xf numFmtId="0" fontId="14" fillId="2" borderId="18" xfId="0" applyFont="1" applyFill="1" applyBorder="1"/>
    <xf numFmtId="0" fontId="14" fillId="2" borderId="37" xfId="0" applyFont="1" applyFill="1" applyBorder="1"/>
    <xf numFmtId="0" fontId="14" fillId="2" borderId="19" xfId="0" applyFont="1" applyFill="1" applyBorder="1"/>
    <xf numFmtId="0" fontId="14" fillId="0" borderId="18" xfId="0" applyFont="1" applyBorder="1"/>
    <xf numFmtId="0" fontId="14" fillId="0" borderId="37" xfId="0" applyFont="1" applyBorder="1"/>
    <xf numFmtId="0" fontId="14" fillId="0" borderId="19" xfId="0" applyFont="1" applyBorder="1"/>
    <xf numFmtId="0" fontId="14" fillId="0" borderId="2" xfId="0" applyFont="1" applyBorder="1" applyAlignment="1">
      <alignment vertical="center"/>
    </xf>
    <xf numFmtId="0" fontId="14" fillId="2" borderId="22" xfId="0" applyFont="1" applyFill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2" borderId="12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/>
    </xf>
    <xf numFmtId="0" fontId="14" fillId="0" borderId="45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27" xfId="0" applyFont="1" applyBorder="1"/>
    <xf numFmtId="0" fontId="0" fillId="0" borderId="62" xfId="0" applyBorder="1"/>
    <xf numFmtId="0" fontId="0" fillId="0" borderId="0" xfId="0" applyAlignment="1">
      <alignment horizontal="center"/>
    </xf>
    <xf numFmtId="0" fontId="0" fillId="0" borderId="64" xfId="0" applyBorder="1"/>
    <xf numFmtId="0" fontId="0" fillId="0" borderId="63" xfId="0" applyBorder="1"/>
    <xf numFmtId="0" fontId="0" fillId="0" borderId="52" xfId="0" applyBorder="1"/>
    <xf numFmtId="0" fontId="0" fillId="4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14" fillId="2" borderId="28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4" fillId="2" borderId="29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 vertical="center"/>
    </xf>
    <xf numFmtId="49" fontId="0" fillId="0" borderId="0" xfId="0" applyNumberFormat="1"/>
    <xf numFmtId="0" fontId="0" fillId="0" borderId="65" xfId="0" applyBorder="1"/>
    <xf numFmtId="0" fontId="19" fillId="2" borderId="3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wrapText="1"/>
    </xf>
    <xf numFmtId="0" fontId="15" fillId="2" borderId="22" xfId="0" applyFont="1" applyFill="1" applyBorder="1" applyAlignment="1">
      <alignment horizontal="center" wrapText="1"/>
    </xf>
    <xf numFmtId="0" fontId="15" fillId="0" borderId="22" xfId="0" applyFont="1" applyBorder="1" applyAlignment="1">
      <alignment horizontal="center" wrapText="1"/>
    </xf>
    <xf numFmtId="0" fontId="15" fillId="2" borderId="47" xfId="0" applyFont="1" applyFill="1" applyBorder="1" applyAlignment="1">
      <alignment horizontal="center" wrapText="1"/>
    </xf>
    <xf numFmtId="0" fontId="15" fillId="0" borderId="4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3" xfId="0" applyBorder="1" applyAlignment="1">
      <alignment horizontal="center"/>
    </xf>
    <xf numFmtId="0" fontId="15" fillId="0" borderId="54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55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0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44" xfId="0" applyFont="1" applyFill="1" applyBorder="1" applyAlignment="1">
      <alignment horizontal="center" vertical="center"/>
    </xf>
    <xf numFmtId="0" fontId="11" fillId="3" borderId="52" xfId="0" applyFont="1" applyFill="1" applyBorder="1" applyAlignment="1">
      <alignment horizontal="center" vertical="center"/>
    </xf>
    <xf numFmtId="0" fontId="11" fillId="3" borderId="53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2" fillId="2" borderId="1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4" fillId="2" borderId="36" xfId="0" applyFont="1" applyFill="1" applyBorder="1" applyAlignment="1">
      <alignment horizontal="center"/>
    </xf>
    <xf numFmtId="0" fontId="14" fillId="2" borderId="38" xfId="0" applyFont="1" applyFill="1" applyBorder="1" applyAlignment="1">
      <alignment horizontal="center"/>
    </xf>
    <xf numFmtId="0" fontId="14" fillId="2" borderId="20" xfId="0" applyFont="1" applyFill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left" vertical="center" wrapText="1"/>
    </xf>
    <xf numFmtId="165" fontId="12" fillId="2" borderId="6" xfId="0" applyNumberFormat="1" applyFont="1" applyFill="1" applyBorder="1" applyAlignment="1">
      <alignment horizontal="center" vertical="center"/>
    </xf>
    <xf numFmtId="165" fontId="12" fillId="2" borderId="7" xfId="0" applyNumberFormat="1" applyFont="1" applyFill="1" applyBorder="1" applyAlignment="1">
      <alignment horizontal="center" vertical="center"/>
    </xf>
    <xf numFmtId="0" fontId="15" fillId="0" borderId="9" xfId="0" applyFont="1" applyBorder="1" applyAlignment="1">
      <alignment horizontal="left" vertical="center" wrapText="1"/>
    </xf>
    <xf numFmtId="0" fontId="11" fillId="3" borderId="46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D6E9E7"/>
      <color rgb="FF6ABA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16.png"/><Relationship Id="rId2" Type="http://schemas.openxmlformats.org/officeDocument/2006/relationships/image" Target="../media/image11.png"/><Relationship Id="rId1" Type="http://schemas.openxmlformats.org/officeDocument/2006/relationships/image" Target="../media/image8.png"/><Relationship Id="rId6" Type="http://schemas.openxmlformats.org/officeDocument/2006/relationships/image" Target="../media/image15.png"/><Relationship Id="rId5" Type="http://schemas.openxmlformats.org/officeDocument/2006/relationships/image" Target="../media/image12.png"/><Relationship Id="rId4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17.png"/><Relationship Id="rId2" Type="http://schemas.openxmlformats.org/officeDocument/2006/relationships/image" Target="../media/image11.png"/><Relationship Id="rId1" Type="http://schemas.openxmlformats.org/officeDocument/2006/relationships/image" Target="../media/image8.png"/><Relationship Id="rId6" Type="http://schemas.openxmlformats.org/officeDocument/2006/relationships/image" Target="../media/image16.png"/><Relationship Id="rId5" Type="http://schemas.openxmlformats.org/officeDocument/2006/relationships/image" Target="../media/image12.png"/><Relationship Id="rId4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17.png"/><Relationship Id="rId2" Type="http://schemas.openxmlformats.org/officeDocument/2006/relationships/image" Target="../media/image11.png"/><Relationship Id="rId1" Type="http://schemas.openxmlformats.org/officeDocument/2006/relationships/image" Target="../media/image8.png"/><Relationship Id="rId6" Type="http://schemas.openxmlformats.org/officeDocument/2006/relationships/image" Target="../media/image16.png"/><Relationship Id="rId5" Type="http://schemas.openxmlformats.org/officeDocument/2006/relationships/image" Target="../media/image12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17.png"/><Relationship Id="rId2" Type="http://schemas.openxmlformats.org/officeDocument/2006/relationships/image" Target="../media/image11.png"/><Relationship Id="rId1" Type="http://schemas.openxmlformats.org/officeDocument/2006/relationships/image" Target="../media/image8.png"/><Relationship Id="rId6" Type="http://schemas.openxmlformats.org/officeDocument/2006/relationships/image" Target="../media/image16.png"/><Relationship Id="rId5" Type="http://schemas.openxmlformats.org/officeDocument/2006/relationships/image" Target="../media/image12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17.png"/><Relationship Id="rId2" Type="http://schemas.openxmlformats.org/officeDocument/2006/relationships/image" Target="../media/image11.png"/><Relationship Id="rId1" Type="http://schemas.openxmlformats.org/officeDocument/2006/relationships/image" Target="../media/image8.png"/><Relationship Id="rId6" Type="http://schemas.openxmlformats.org/officeDocument/2006/relationships/image" Target="../media/image16.png"/><Relationship Id="rId5" Type="http://schemas.openxmlformats.org/officeDocument/2006/relationships/image" Target="../media/image12.png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17.png"/><Relationship Id="rId2" Type="http://schemas.openxmlformats.org/officeDocument/2006/relationships/image" Target="../media/image11.png"/><Relationship Id="rId1" Type="http://schemas.openxmlformats.org/officeDocument/2006/relationships/image" Target="../media/image8.png"/><Relationship Id="rId6" Type="http://schemas.openxmlformats.org/officeDocument/2006/relationships/image" Target="../media/image16.png"/><Relationship Id="rId5" Type="http://schemas.openxmlformats.org/officeDocument/2006/relationships/image" Target="../media/image12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444500</xdr:colOff>
      <xdr:row>2</xdr:row>
      <xdr:rowOff>558800</xdr:rowOff>
    </xdr:from>
    <xdr:to>
      <xdr:col>7</xdr:col>
      <xdr:colOff>406400</xdr:colOff>
      <xdr:row>3</xdr:row>
      <xdr:rowOff>457200</xdr:rowOff>
    </xdr:to>
    <xdr:pic>
      <xdr:nvPicPr>
        <xdr:cNvPr id="4" name="Image 3" descr="En Marchant, S'Emparant, Homme, Le Noir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8890000" y="1524000"/>
          <a:ext cx="635000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</xdr:row>
      <xdr:rowOff>508000</xdr:rowOff>
    </xdr:from>
    <xdr:to>
      <xdr:col>12</xdr:col>
      <xdr:colOff>635000</xdr:colOff>
      <xdr:row>3</xdr:row>
      <xdr:rowOff>292100</xdr:rowOff>
    </xdr:to>
    <xdr:pic>
      <xdr:nvPicPr>
        <xdr:cNvPr id="5" name="Image 4" descr="Des Exercices, Aptitude, Élongatio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598400" y="1473200"/>
          <a:ext cx="520700" cy="52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654776</xdr:colOff>
      <xdr:row>2</xdr:row>
      <xdr:rowOff>508000</xdr:rowOff>
    </xdr:from>
    <xdr:to>
      <xdr:col>16</xdr:col>
      <xdr:colOff>63499</xdr:colOff>
      <xdr:row>3</xdr:row>
      <xdr:rowOff>279400</xdr:rowOff>
    </xdr:to>
    <xdr:pic>
      <xdr:nvPicPr>
        <xdr:cNvPr id="8" name="Image 7" descr="Puzzle, Pièce, Jeu, En Form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85076" y="1473200"/>
          <a:ext cx="754923" cy="5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607414</xdr:colOff>
      <xdr:row>2</xdr:row>
      <xdr:rowOff>520700</xdr:rowOff>
    </xdr:from>
    <xdr:to>
      <xdr:col>19</xdr:col>
      <xdr:colOff>114299</xdr:colOff>
      <xdr:row>3</xdr:row>
      <xdr:rowOff>241300</xdr:rowOff>
    </xdr:to>
    <xdr:pic>
      <xdr:nvPicPr>
        <xdr:cNvPr id="10" name="Image 9" descr="Conseillers, Utilisateurs, Icône, Gens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7014" y="1485900"/>
          <a:ext cx="85308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57626</xdr:colOff>
      <xdr:row>2</xdr:row>
      <xdr:rowOff>495300</xdr:rowOff>
    </xdr:from>
    <xdr:to>
      <xdr:col>21</xdr:col>
      <xdr:colOff>577849</xdr:colOff>
      <xdr:row>3</xdr:row>
      <xdr:rowOff>254000</xdr:rowOff>
    </xdr:to>
    <xdr:pic>
      <xdr:nvPicPr>
        <xdr:cNvPr id="11" name="Image 10" descr="Homme, Yoga, Position Du Lotus, Pose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483209" y="1447800"/>
          <a:ext cx="520223" cy="488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645583</xdr:colOff>
      <xdr:row>2</xdr:row>
      <xdr:rowOff>508000</xdr:rowOff>
    </xdr:from>
    <xdr:to>
      <xdr:col>24</xdr:col>
      <xdr:colOff>417783</xdr:colOff>
      <xdr:row>3</xdr:row>
      <xdr:rowOff>253279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404666" y="1460500"/>
          <a:ext cx="438950" cy="475529"/>
        </a:xfrm>
        <a:prstGeom prst="rect">
          <a:avLst/>
        </a:prstGeom>
      </xdr:spPr>
    </xdr:pic>
    <xdr:clientData/>
  </xdr:twoCellAnchor>
  <xdr:twoCellAnchor editAs="oneCell">
    <xdr:from>
      <xdr:col>26</xdr:col>
      <xdr:colOff>643938</xdr:colOff>
      <xdr:row>2</xdr:row>
      <xdr:rowOff>486833</xdr:rowOff>
    </xdr:from>
    <xdr:to>
      <xdr:col>27</xdr:col>
      <xdr:colOff>634413</xdr:colOff>
      <xdr:row>3</xdr:row>
      <xdr:rowOff>201083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403271" y="1439333"/>
          <a:ext cx="666750" cy="444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1092200</xdr:colOff>
      <xdr:row>3</xdr:row>
      <xdr:rowOff>342900</xdr:rowOff>
    </xdr:from>
    <xdr:to>
      <xdr:col>3</xdr:col>
      <xdr:colOff>1683563</xdr:colOff>
      <xdr:row>3</xdr:row>
      <xdr:rowOff>928167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2600" y="2025650"/>
          <a:ext cx="591363" cy="585267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34273" y="1466271"/>
          <a:ext cx="755970" cy="425194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81364" y="1466272"/>
          <a:ext cx="853514" cy="457240"/>
        </a:xfrm>
        <a:prstGeom prst="rect">
          <a:avLst/>
        </a:prstGeom>
      </xdr:spPr>
    </xdr:pic>
    <xdr:clientData/>
  </xdr:twoCellAnchor>
  <xdr:twoCellAnchor editAs="oneCell">
    <xdr:from>
      <xdr:col>6</xdr:col>
      <xdr:colOff>611910</xdr:colOff>
      <xdr:row>2</xdr:row>
      <xdr:rowOff>531091</xdr:rowOff>
    </xdr:from>
    <xdr:to>
      <xdr:col>7</xdr:col>
      <xdr:colOff>254002</xdr:colOff>
      <xdr:row>3</xdr:row>
      <xdr:rowOff>242455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14183" y="1477818"/>
          <a:ext cx="438728" cy="438728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12</xdr:col>
      <xdr:colOff>531091</xdr:colOff>
      <xdr:row>2</xdr:row>
      <xdr:rowOff>495301</xdr:rowOff>
    </xdr:from>
    <xdr:to>
      <xdr:col>13</xdr:col>
      <xdr:colOff>246674</xdr:colOff>
      <xdr:row>3</xdr:row>
      <xdr:rowOff>241785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413182" y="1442028"/>
          <a:ext cx="512219" cy="473848"/>
        </a:xfrm>
        <a:prstGeom prst="rect">
          <a:avLst/>
        </a:prstGeom>
      </xdr:spPr>
    </xdr:pic>
    <xdr:clientData/>
  </xdr:twoCellAnchor>
  <xdr:twoCellAnchor editAs="oneCell">
    <xdr:from>
      <xdr:col>14</xdr:col>
      <xdr:colOff>507999</xdr:colOff>
      <xdr:row>2</xdr:row>
      <xdr:rowOff>548408</xdr:rowOff>
    </xdr:from>
    <xdr:to>
      <xdr:col>15</xdr:col>
      <xdr:colOff>115455</xdr:colOff>
      <xdr:row>3</xdr:row>
      <xdr:rowOff>261823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983363" y="1495135"/>
          <a:ext cx="404092" cy="440779"/>
        </a:xfrm>
        <a:prstGeom prst="rect">
          <a:avLst/>
        </a:prstGeom>
      </xdr:spPr>
    </xdr:pic>
    <xdr:clientData/>
  </xdr:twoCellAnchor>
  <xdr:twoCellAnchor editAs="oneCell">
    <xdr:from>
      <xdr:col>16</xdr:col>
      <xdr:colOff>482601</xdr:colOff>
      <xdr:row>2</xdr:row>
      <xdr:rowOff>683312</xdr:rowOff>
    </xdr:from>
    <xdr:to>
      <xdr:col>17</xdr:col>
      <xdr:colOff>228601</xdr:colOff>
      <xdr:row>3</xdr:row>
      <xdr:rowOff>308602</xdr:rowOff>
    </xdr:to>
    <xdr:pic>
      <xdr:nvPicPr>
        <xdr:cNvPr id="26" name="Image 25" descr="Pitre, Tromper, Chapeau, Fou Du Roi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1" y="1648512"/>
          <a:ext cx="546100" cy="36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1092200</xdr:colOff>
      <xdr:row>3</xdr:row>
      <xdr:rowOff>342900</xdr:rowOff>
    </xdr:from>
    <xdr:to>
      <xdr:col>3</xdr:col>
      <xdr:colOff>1683563</xdr:colOff>
      <xdr:row>3</xdr:row>
      <xdr:rowOff>928167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2600" y="2025650"/>
          <a:ext cx="591363" cy="585267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2395" y="1460500"/>
          <a:ext cx="521669" cy="52109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12</xdr:col>
      <xdr:colOff>508001</xdr:colOff>
      <xdr:row>2</xdr:row>
      <xdr:rowOff>469901</xdr:rowOff>
    </xdr:from>
    <xdr:to>
      <xdr:col>13</xdr:col>
      <xdr:colOff>279401</xdr:colOff>
      <xdr:row>3</xdr:row>
      <xdr:rowOff>266701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417801" y="1435101"/>
          <a:ext cx="571500" cy="533400"/>
        </a:xfrm>
        <a:prstGeom prst="rect">
          <a:avLst/>
        </a:prstGeom>
      </xdr:spPr>
    </xdr:pic>
    <xdr:clientData/>
  </xdr:twoCellAnchor>
  <xdr:twoCellAnchor editAs="oneCell">
    <xdr:from>
      <xdr:col>16</xdr:col>
      <xdr:colOff>520700</xdr:colOff>
      <xdr:row>2</xdr:row>
      <xdr:rowOff>660401</xdr:rowOff>
    </xdr:from>
    <xdr:to>
      <xdr:col>17</xdr:col>
      <xdr:colOff>177800</xdr:colOff>
      <xdr:row>3</xdr:row>
      <xdr:rowOff>330181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630900" y="1625601"/>
          <a:ext cx="457200" cy="406380"/>
        </a:xfrm>
        <a:prstGeom prst="rect">
          <a:avLst/>
        </a:prstGeom>
      </xdr:spPr>
    </xdr:pic>
    <xdr:clientData/>
  </xdr:twoCellAnchor>
  <xdr:twoCellAnchor editAs="oneCell">
    <xdr:from>
      <xdr:col>14</xdr:col>
      <xdr:colOff>457200</xdr:colOff>
      <xdr:row>2</xdr:row>
      <xdr:rowOff>546100</xdr:rowOff>
    </xdr:from>
    <xdr:to>
      <xdr:col>15</xdr:col>
      <xdr:colOff>65567</xdr:colOff>
      <xdr:row>3</xdr:row>
      <xdr:rowOff>260643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967200" y="1511300"/>
          <a:ext cx="408467" cy="4511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1092200</xdr:colOff>
      <xdr:row>3</xdr:row>
      <xdr:rowOff>342900</xdr:rowOff>
    </xdr:from>
    <xdr:to>
      <xdr:col>3</xdr:col>
      <xdr:colOff>1683563</xdr:colOff>
      <xdr:row>3</xdr:row>
      <xdr:rowOff>928167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2600" y="2025650"/>
          <a:ext cx="591363" cy="585267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2395" y="1460500"/>
          <a:ext cx="521669" cy="52109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2395" y="1460500"/>
          <a:ext cx="521669" cy="52109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12</xdr:col>
      <xdr:colOff>535215</xdr:colOff>
      <xdr:row>2</xdr:row>
      <xdr:rowOff>531587</xdr:rowOff>
    </xdr:from>
    <xdr:to>
      <xdr:col>13</xdr:col>
      <xdr:colOff>250798</xdr:colOff>
      <xdr:row>3</xdr:row>
      <xdr:rowOff>276327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421429" y="1484087"/>
          <a:ext cx="513869" cy="479526"/>
        </a:xfrm>
        <a:prstGeom prst="rect">
          <a:avLst/>
        </a:prstGeom>
      </xdr:spPr>
    </xdr:pic>
    <xdr:clientData/>
  </xdr:twoCellAnchor>
  <xdr:twoCellAnchor editAs="oneCell">
    <xdr:from>
      <xdr:col>14</xdr:col>
      <xdr:colOff>471714</xdr:colOff>
      <xdr:row>2</xdr:row>
      <xdr:rowOff>571500</xdr:rowOff>
    </xdr:from>
    <xdr:to>
      <xdr:col>15</xdr:col>
      <xdr:colOff>81896</xdr:colOff>
      <xdr:row>3</xdr:row>
      <xdr:rowOff>287857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954500" y="1524000"/>
          <a:ext cx="408467" cy="451143"/>
        </a:xfrm>
        <a:prstGeom prst="rect">
          <a:avLst/>
        </a:prstGeom>
      </xdr:spPr>
    </xdr:pic>
    <xdr:clientData/>
  </xdr:twoCellAnchor>
  <xdr:twoCellAnchor editAs="oneCell">
    <xdr:from>
      <xdr:col>16</xdr:col>
      <xdr:colOff>455723</xdr:colOff>
      <xdr:row>2</xdr:row>
      <xdr:rowOff>644072</xdr:rowOff>
    </xdr:from>
    <xdr:to>
      <xdr:col>17</xdr:col>
      <xdr:colOff>238164</xdr:colOff>
      <xdr:row>3</xdr:row>
      <xdr:rowOff>290286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535080" y="1596572"/>
          <a:ext cx="580727" cy="381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1092200</xdr:colOff>
      <xdr:row>3</xdr:row>
      <xdr:rowOff>342900</xdr:rowOff>
    </xdr:from>
    <xdr:to>
      <xdr:col>3</xdr:col>
      <xdr:colOff>1683563</xdr:colOff>
      <xdr:row>3</xdr:row>
      <xdr:rowOff>928167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2600" y="2025650"/>
          <a:ext cx="591363" cy="585267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8745" y="1473200"/>
          <a:ext cx="521669" cy="52744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2395" y="1460500"/>
          <a:ext cx="521669" cy="52109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12</xdr:col>
      <xdr:colOff>457200</xdr:colOff>
      <xdr:row>2</xdr:row>
      <xdr:rowOff>495300</xdr:rowOff>
    </xdr:from>
    <xdr:to>
      <xdr:col>13</xdr:col>
      <xdr:colOff>228599</xdr:colOff>
      <xdr:row>3</xdr:row>
      <xdr:rowOff>292099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367000" y="1460500"/>
          <a:ext cx="571499" cy="533399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2395" y="1460500"/>
          <a:ext cx="521669" cy="52109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14</xdr:col>
      <xdr:colOff>558800</xdr:colOff>
      <xdr:row>2</xdr:row>
      <xdr:rowOff>469900</xdr:rowOff>
    </xdr:from>
    <xdr:to>
      <xdr:col>15</xdr:col>
      <xdr:colOff>230667</xdr:colOff>
      <xdr:row>3</xdr:row>
      <xdr:rowOff>254577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068800" y="1435100"/>
          <a:ext cx="471967" cy="521277"/>
        </a:xfrm>
        <a:prstGeom prst="rect">
          <a:avLst/>
        </a:prstGeom>
      </xdr:spPr>
    </xdr:pic>
    <xdr:clientData/>
  </xdr:twoCellAnchor>
  <xdr:twoCellAnchor editAs="oneCell">
    <xdr:from>
      <xdr:col>16</xdr:col>
      <xdr:colOff>483069</xdr:colOff>
      <xdr:row>2</xdr:row>
      <xdr:rowOff>698501</xdr:rowOff>
    </xdr:from>
    <xdr:to>
      <xdr:col>17</xdr:col>
      <xdr:colOff>215901</xdr:colOff>
      <xdr:row>3</xdr:row>
      <xdr:rowOff>318819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593269" y="1663701"/>
          <a:ext cx="532932" cy="3569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1092200</xdr:colOff>
      <xdr:row>3</xdr:row>
      <xdr:rowOff>342900</xdr:rowOff>
    </xdr:from>
    <xdr:to>
      <xdr:col>3</xdr:col>
      <xdr:colOff>1683563</xdr:colOff>
      <xdr:row>3</xdr:row>
      <xdr:rowOff>928167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2600" y="2025650"/>
          <a:ext cx="591363" cy="585267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2395" y="1460500"/>
          <a:ext cx="521669" cy="52109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2395" y="1460500"/>
          <a:ext cx="521669" cy="52109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2395" y="1460500"/>
          <a:ext cx="521669" cy="52109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2395" y="1460500"/>
          <a:ext cx="521669" cy="52109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2</xdr:row>
      <xdr:rowOff>457201</xdr:rowOff>
    </xdr:from>
    <xdr:to>
      <xdr:col>13</xdr:col>
      <xdr:colOff>261683</xdr:colOff>
      <xdr:row>3</xdr:row>
      <xdr:rowOff>249319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405100" y="1422401"/>
          <a:ext cx="566483" cy="528718"/>
        </a:xfrm>
        <a:prstGeom prst="rect">
          <a:avLst/>
        </a:prstGeom>
      </xdr:spPr>
    </xdr:pic>
    <xdr:clientData/>
  </xdr:twoCellAnchor>
  <xdr:twoCellAnchor editAs="oneCell">
    <xdr:from>
      <xdr:col>14</xdr:col>
      <xdr:colOff>609600</xdr:colOff>
      <xdr:row>2</xdr:row>
      <xdr:rowOff>533400</xdr:rowOff>
    </xdr:from>
    <xdr:to>
      <xdr:col>15</xdr:col>
      <xdr:colOff>217967</xdr:colOff>
      <xdr:row>3</xdr:row>
      <xdr:rowOff>247943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119600" y="1498600"/>
          <a:ext cx="408467" cy="451143"/>
        </a:xfrm>
        <a:prstGeom prst="rect">
          <a:avLst/>
        </a:prstGeom>
      </xdr:spPr>
    </xdr:pic>
    <xdr:clientData/>
  </xdr:twoCellAnchor>
  <xdr:twoCellAnchor editAs="oneCell">
    <xdr:from>
      <xdr:col>16</xdr:col>
      <xdr:colOff>476458</xdr:colOff>
      <xdr:row>2</xdr:row>
      <xdr:rowOff>685801</xdr:rowOff>
    </xdr:from>
    <xdr:to>
      <xdr:col>17</xdr:col>
      <xdr:colOff>207321</xdr:colOff>
      <xdr:row>3</xdr:row>
      <xdr:rowOff>304800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586658" y="1651001"/>
          <a:ext cx="530963" cy="3555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1092200</xdr:colOff>
      <xdr:row>3</xdr:row>
      <xdr:rowOff>342900</xdr:rowOff>
    </xdr:from>
    <xdr:to>
      <xdr:col>3</xdr:col>
      <xdr:colOff>1683563</xdr:colOff>
      <xdr:row>3</xdr:row>
      <xdr:rowOff>928167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2600" y="2025650"/>
          <a:ext cx="591363" cy="585267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2395" y="1460500"/>
          <a:ext cx="521669" cy="52109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2395" y="1460500"/>
          <a:ext cx="521669" cy="52109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2395" y="1460500"/>
          <a:ext cx="521669" cy="52109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2395" y="1460500"/>
          <a:ext cx="521669" cy="52109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12</xdr:col>
      <xdr:colOff>529166</xdr:colOff>
      <xdr:row>2</xdr:row>
      <xdr:rowOff>442383</xdr:rowOff>
    </xdr:from>
    <xdr:to>
      <xdr:col>13</xdr:col>
      <xdr:colOff>275166</xdr:colOff>
      <xdr:row>3</xdr:row>
      <xdr:rowOff>299142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462249" y="1394883"/>
          <a:ext cx="550334" cy="587009"/>
        </a:xfrm>
        <a:prstGeom prst="rect">
          <a:avLst/>
        </a:prstGeom>
      </xdr:spPr>
    </xdr:pic>
    <xdr:clientData/>
  </xdr:twoCellAnchor>
  <xdr:twoCellAnchor editAs="oneCell">
    <xdr:from>
      <xdr:col>14</xdr:col>
      <xdr:colOff>560916</xdr:colOff>
      <xdr:row>2</xdr:row>
      <xdr:rowOff>488264</xdr:rowOff>
    </xdr:from>
    <xdr:to>
      <xdr:col>15</xdr:col>
      <xdr:colOff>211667</xdr:colOff>
      <xdr:row>3</xdr:row>
      <xdr:rowOff>260644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102666" y="1440764"/>
          <a:ext cx="455084" cy="502630"/>
        </a:xfrm>
        <a:prstGeom prst="rect">
          <a:avLst/>
        </a:prstGeom>
      </xdr:spPr>
    </xdr:pic>
    <xdr:clientData/>
  </xdr:twoCellAnchor>
  <xdr:twoCellAnchor editAs="oneCell">
    <xdr:from>
      <xdr:col>16</xdr:col>
      <xdr:colOff>449955</xdr:colOff>
      <xdr:row>2</xdr:row>
      <xdr:rowOff>640403</xdr:rowOff>
    </xdr:from>
    <xdr:to>
      <xdr:col>17</xdr:col>
      <xdr:colOff>222250</xdr:colOff>
      <xdr:row>3</xdr:row>
      <xdr:rowOff>296335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600372" y="1592903"/>
          <a:ext cx="576628" cy="3861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1092200</xdr:colOff>
      <xdr:row>3</xdr:row>
      <xdr:rowOff>342900</xdr:rowOff>
    </xdr:from>
    <xdr:to>
      <xdr:col>3</xdr:col>
      <xdr:colOff>1683563</xdr:colOff>
      <xdr:row>3</xdr:row>
      <xdr:rowOff>928167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2600" y="2044700"/>
          <a:ext cx="591363" cy="585267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2395" y="1460500"/>
          <a:ext cx="521669" cy="52109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2395" y="1460500"/>
          <a:ext cx="521669" cy="52109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2395" y="1460500"/>
          <a:ext cx="521669" cy="52109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2395" y="1460500"/>
          <a:ext cx="521669" cy="52109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2</xdr:row>
      <xdr:rowOff>508000</xdr:rowOff>
    </xdr:from>
    <xdr:to>
      <xdr:col>7</xdr:col>
      <xdr:colOff>241114</xdr:colOff>
      <xdr:row>3</xdr:row>
      <xdr:rowOff>298841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2395" y="1460500"/>
          <a:ext cx="521669" cy="521091"/>
        </a:xfrm>
        <a:prstGeom prst="rect">
          <a:avLst/>
        </a:prstGeom>
      </xdr:spPr>
    </xdr:pic>
    <xdr:clientData/>
  </xdr:twoCellAnchor>
  <xdr:twoCellAnchor editAs="oneCell">
    <xdr:from>
      <xdr:col>8</xdr:col>
      <xdr:colOff>438728</xdr:colOff>
      <xdr:row>2</xdr:row>
      <xdr:rowOff>519544</xdr:rowOff>
    </xdr:from>
    <xdr:to>
      <xdr:col>9</xdr:col>
      <xdr:colOff>398061</xdr:colOff>
      <xdr:row>3</xdr:row>
      <xdr:rowOff>217374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1778" y="1472044"/>
          <a:ext cx="759433" cy="4280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392546</xdr:colOff>
      <xdr:row>2</xdr:row>
      <xdr:rowOff>519545</xdr:rowOff>
    </xdr:from>
    <xdr:to>
      <xdr:col>11</xdr:col>
      <xdr:colOff>449423</xdr:colOff>
      <xdr:row>3</xdr:row>
      <xdr:rowOff>249421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5796" y="1472045"/>
          <a:ext cx="856977" cy="460126"/>
        </a:xfrm>
        <a:prstGeom prst="rect">
          <a:avLst/>
        </a:prstGeom>
      </xdr:spPr>
    </xdr:pic>
    <xdr:clientData/>
  </xdr:twoCellAnchor>
  <xdr:twoCellAnchor editAs="oneCell">
    <xdr:from>
      <xdr:col>12</xdr:col>
      <xdr:colOff>453572</xdr:colOff>
      <xdr:row>2</xdr:row>
      <xdr:rowOff>486229</xdr:rowOff>
    </xdr:from>
    <xdr:to>
      <xdr:col>13</xdr:col>
      <xdr:colOff>254000</xdr:colOff>
      <xdr:row>3</xdr:row>
      <xdr:rowOff>310144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339786" y="1438729"/>
          <a:ext cx="598714" cy="558701"/>
        </a:xfrm>
        <a:prstGeom prst="rect">
          <a:avLst/>
        </a:prstGeom>
      </xdr:spPr>
    </xdr:pic>
    <xdr:clientData/>
  </xdr:twoCellAnchor>
  <xdr:twoCellAnchor editAs="oneCell">
    <xdr:from>
      <xdr:col>14</xdr:col>
      <xdr:colOff>462643</xdr:colOff>
      <xdr:row>2</xdr:row>
      <xdr:rowOff>526143</xdr:rowOff>
    </xdr:from>
    <xdr:to>
      <xdr:col>15</xdr:col>
      <xdr:colOff>72825</xdr:colOff>
      <xdr:row>3</xdr:row>
      <xdr:rowOff>242500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945429" y="1478643"/>
          <a:ext cx="408467" cy="451143"/>
        </a:xfrm>
        <a:prstGeom prst="rect">
          <a:avLst/>
        </a:prstGeom>
      </xdr:spPr>
    </xdr:pic>
    <xdr:clientData/>
  </xdr:twoCellAnchor>
  <xdr:twoCellAnchor editAs="oneCell">
    <xdr:from>
      <xdr:col>16</xdr:col>
      <xdr:colOff>453570</xdr:colOff>
      <xdr:row>2</xdr:row>
      <xdr:rowOff>707571</xdr:rowOff>
    </xdr:from>
    <xdr:to>
      <xdr:col>17</xdr:col>
      <xdr:colOff>147449</xdr:colOff>
      <xdr:row>3</xdr:row>
      <xdr:rowOff>302400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532927" y="1660071"/>
          <a:ext cx="492165" cy="329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1:D21"/>
  <sheetViews>
    <sheetView tabSelected="1" workbookViewId="0">
      <selection activeCell="G9" sqref="G9"/>
    </sheetView>
  </sheetViews>
  <sheetFormatPr baseColWidth="10" defaultColWidth="11.453125" defaultRowHeight="14.5" x14ac:dyDescent="0.35"/>
  <cols>
    <col min="1" max="1" width="18.54296875" bestFit="1" customWidth="1"/>
    <col min="2" max="2" width="20.81640625" bestFit="1" customWidth="1"/>
    <col min="3" max="3" width="23.54296875" customWidth="1"/>
    <col min="4" max="4" width="28.1796875" bestFit="1" customWidth="1"/>
  </cols>
  <sheetData>
    <row r="1" spans="1:4" x14ac:dyDescent="0.35">
      <c r="A1" s="87" t="s">
        <v>0</v>
      </c>
      <c r="B1" s="87"/>
      <c r="C1" s="87"/>
      <c r="D1" s="87"/>
    </row>
    <row r="2" spans="1:4" x14ac:dyDescent="0.35">
      <c r="A2" s="87" t="s">
        <v>1</v>
      </c>
      <c r="B2" s="87"/>
      <c r="C2" s="69" t="s">
        <v>2</v>
      </c>
      <c r="D2" s="69" t="s">
        <v>3</v>
      </c>
    </row>
    <row r="3" spans="1:4" ht="15" thickBot="1" x14ac:dyDescent="0.4">
      <c r="A3" s="73"/>
      <c r="B3" s="73"/>
      <c r="C3" s="69" t="s">
        <v>4</v>
      </c>
      <c r="D3" s="74">
        <v>45557</v>
      </c>
    </row>
    <row r="4" spans="1:4" ht="15" thickBot="1" x14ac:dyDescent="0.4">
      <c r="A4" s="71" t="s">
        <v>5</v>
      </c>
      <c r="B4" s="71" t="s">
        <v>6</v>
      </c>
      <c r="C4" s="72" t="s">
        <v>7</v>
      </c>
      <c r="D4" s="71" t="s">
        <v>8</v>
      </c>
    </row>
    <row r="5" spans="1:4" x14ac:dyDescent="0.35">
      <c r="A5" s="70" t="s">
        <v>9</v>
      </c>
      <c r="B5" s="70" t="s">
        <v>10</v>
      </c>
      <c r="C5" s="70">
        <v>101</v>
      </c>
      <c r="D5" s="70" t="s">
        <v>11</v>
      </c>
    </row>
    <row r="6" spans="1:4" x14ac:dyDescent="0.35">
      <c r="A6" s="2" t="s">
        <v>12</v>
      </c>
      <c r="B6" s="2" t="s">
        <v>10</v>
      </c>
      <c r="C6" s="2">
        <v>102</v>
      </c>
      <c r="D6" s="2" t="s">
        <v>13</v>
      </c>
    </row>
    <row r="7" spans="1:4" x14ac:dyDescent="0.35">
      <c r="A7" s="2"/>
      <c r="B7" s="2"/>
      <c r="C7" s="2"/>
      <c r="D7" s="2"/>
    </row>
    <row r="8" spans="1:4" x14ac:dyDescent="0.35">
      <c r="A8" s="70"/>
      <c r="B8" s="2"/>
      <c r="C8" s="2"/>
      <c r="D8" s="2"/>
    </row>
    <row r="9" spans="1:4" x14ac:dyDescent="0.35">
      <c r="A9" s="2"/>
      <c r="B9" s="2"/>
      <c r="C9" s="2"/>
      <c r="D9" s="2"/>
    </row>
    <row r="10" spans="1:4" x14ac:dyDescent="0.35">
      <c r="A10" s="2"/>
      <c r="B10" s="2"/>
      <c r="C10" s="2"/>
      <c r="D10" s="2"/>
    </row>
    <row r="11" spans="1:4" x14ac:dyDescent="0.35">
      <c r="A11" s="70"/>
      <c r="B11" s="2"/>
      <c r="C11" s="2"/>
      <c r="D11" s="2"/>
    </row>
    <row r="12" spans="1:4" x14ac:dyDescent="0.35">
      <c r="A12" s="2"/>
      <c r="B12" s="2"/>
      <c r="C12" s="2"/>
      <c r="D12" s="2"/>
    </row>
    <row r="13" spans="1:4" x14ac:dyDescent="0.35">
      <c r="A13" s="2"/>
      <c r="B13" s="2"/>
      <c r="C13" s="2"/>
      <c r="D13" s="2"/>
    </row>
    <row r="14" spans="1:4" x14ac:dyDescent="0.35">
      <c r="A14" s="70"/>
      <c r="B14" s="2"/>
      <c r="C14" s="2"/>
      <c r="D14" s="2"/>
    </row>
    <row r="15" spans="1:4" x14ac:dyDescent="0.35">
      <c r="A15" s="2"/>
      <c r="B15" s="2"/>
      <c r="C15" s="2"/>
      <c r="D15" s="2"/>
    </row>
    <row r="16" spans="1:4" x14ac:dyDescent="0.35">
      <c r="A16" s="2"/>
      <c r="B16" s="2"/>
      <c r="C16" s="2"/>
      <c r="D16" s="2"/>
    </row>
    <row r="17" spans="1:4" x14ac:dyDescent="0.35">
      <c r="A17" s="70"/>
      <c r="B17" s="2"/>
      <c r="C17" s="2"/>
      <c r="D17" s="2"/>
    </row>
    <row r="18" spans="1:4" x14ac:dyDescent="0.35">
      <c r="A18" s="2"/>
      <c r="B18" s="2"/>
      <c r="C18" s="2"/>
      <c r="D18" s="2"/>
    </row>
    <row r="19" spans="1:4" x14ac:dyDescent="0.35">
      <c r="A19" s="2"/>
      <c r="B19" s="2"/>
      <c r="C19" s="2"/>
      <c r="D19" s="2"/>
    </row>
    <row r="20" spans="1:4" x14ac:dyDescent="0.35">
      <c r="A20" s="2"/>
      <c r="B20" s="2"/>
      <c r="C20" s="2"/>
      <c r="D20" s="2"/>
    </row>
    <row r="21" spans="1:4" x14ac:dyDescent="0.35">
      <c r="A21" s="2"/>
      <c r="B21" s="2"/>
      <c r="C21" s="2"/>
      <c r="D21" s="2"/>
    </row>
  </sheetData>
  <mergeCells count="2">
    <mergeCell ref="A1:D1"/>
    <mergeCell ref="A2:B2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AK37"/>
  <sheetViews>
    <sheetView zoomScale="60" zoomScaleNormal="60" workbookViewId="0">
      <selection activeCell="AH11" sqref="AH11"/>
    </sheetView>
  </sheetViews>
  <sheetFormatPr baseColWidth="10" defaultColWidth="11.453125" defaultRowHeight="14.5" x14ac:dyDescent="0.35"/>
  <cols>
    <col min="1" max="1" width="35.54296875" customWidth="1"/>
    <col min="2" max="2" width="18" customWidth="1"/>
    <col min="3" max="3" width="12.1796875" customWidth="1"/>
    <col min="4" max="4" width="35.7265625" customWidth="1"/>
    <col min="5" max="29" width="9.54296875" customWidth="1"/>
    <col min="30" max="30" width="38.453125" customWidth="1"/>
  </cols>
  <sheetData>
    <row r="1" spans="1:37" ht="38.5" x14ac:dyDescent="0.85">
      <c r="A1" s="121" t="s">
        <v>14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</row>
    <row r="2" spans="1:37" s="1" customFormat="1" ht="36.5" thickBot="1" x14ac:dyDescent="0.85">
      <c r="A2" s="123" t="s">
        <v>15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</row>
    <row r="3" spans="1:37" s="4" customFormat="1" ht="57.65" customHeight="1" thickTop="1" thickBot="1" x14ac:dyDescent="0.75">
      <c r="A3" s="125" t="str">
        <f>'Liste PH et Prog. Marche'!C3</f>
        <v>22 au 28 septembre 2024</v>
      </c>
      <c r="B3" s="126"/>
      <c r="C3" s="127"/>
      <c r="D3" s="128" t="s">
        <v>16</v>
      </c>
      <c r="E3" s="129"/>
      <c r="F3" s="129"/>
      <c r="G3" s="129"/>
      <c r="H3" s="129"/>
      <c r="I3" s="129"/>
      <c r="J3" s="129"/>
      <c r="K3" s="130"/>
      <c r="L3" s="131" t="s">
        <v>17</v>
      </c>
      <c r="M3" s="132"/>
      <c r="N3" s="132"/>
      <c r="O3" s="133" t="s">
        <v>18</v>
      </c>
      <c r="P3" s="134"/>
      <c r="Q3" s="135"/>
      <c r="R3" s="136" t="s">
        <v>19</v>
      </c>
      <c r="S3" s="134"/>
      <c r="T3" s="137"/>
      <c r="U3" s="138" t="s">
        <v>20</v>
      </c>
      <c r="V3" s="139"/>
      <c r="W3" s="140"/>
      <c r="X3" s="141" t="s">
        <v>21</v>
      </c>
      <c r="Y3" s="139"/>
      <c r="Z3" s="142"/>
      <c r="AA3" s="138" t="s">
        <v>22</v>
      </c>
      <c r="AB3" s="139"/>
      <c r="AC3" s="140"/>
      <c r="AD3" s="78" t="s">
        <v>23</v>
      </c>
      <c r="AK3"/>
    </row>
    <row r="4" spans="1:37" ht="115" customHeight="1" x14ac:dyDescent="0.35">
      <c r="A4" s="7" t="s">
        <v>5</v>
      </c>
      <c r="B4" s="81" t="s">
        <v>24</v>
      </c>
      <c r="C4" s="47" t="s">
        <v>25</v>
      </c>
      <c r="D4" s="21" t="s">
        <v>26</v>
      </c>
      <c r="E4" s="115" t="s">
        <v>27</v>
      </c>
      <c r="F4" s="115"/>
      <c r="G4" s="115"/>
      <c r="H4" s="115"/>
      <c r="I4" s="115"/>
      <c r="J4" s="115"/>
      <c r="K4" s="116"/>
      <c r="L4" s="117" t="s">
        <v>28</v>
      </c>
      <c r="M4" s="118"/>
      <c r="N4" s="118"/>
      <c r="O4" s="104" t="s">
        <v>29</v>
      </c>
      <c r="P4" s="105"/>
      <c r="Q4" s="106"/>
      <c r="R4" s="119" t="s">
        <v>30</v>
      </c>
      <c r="S4" s="105"/>
      <c r="T4" s="120"/>
      <c r="U4" s="104" t="s">
        <v>31</v>
      </c>
      <c r="V4" s="105"/>
      <c r="W4" s="106"/>
      <c r="X4" s="119" t="s">
        <v>32</v>
      </c>
      <c r="Y4" s="105"/>
      <c r="Z4" s="120"/>
      <c r="AA4" s="104" t="s">
        <v>33</v>
      </c>
      <c r="AB4" s="105"/>
      <c r="AC4" s="106"/>
      <c r="AD4" s="63" t="s">
        <v>34</v>
      </c>
    </row>
    <row r="5" spans="1:37" ht="40" customHeight="1" x14ac:dyDescent="0.65">
      <c r="A5" s="8" t="str">
        <f>IF('Liste PH et Prog. Marche'!A5="","",'Liste PH et Prog. Marche'!A5)</f>
        <v>Jonathan</v>
      </c>
      <c r="B5" s="8" t="str">
        <f>IF('Liste PH et Prog. Marche'!B5="","",'Liste PH et Prog. Marche'!B5)</f>
        <v>A</v>
      </c>
      <c r="C5" s="66">
        <f>IF('Liste PH et Prog. Marche'!C5="","",'Liste PH et Prog. Marche'!C5)</f>
        <v>101</v>
      </c>
      <c r="D5" s="84" t="str">
        <f>IF('Liste PH et Prog. Marche'!D5="","",'Liste PH et Prog. Marche'!D5)</f>
        <v>March., suivi FR</v>
      </c>
      <c r="E5" s="44"/>
      <c r="F5" s="11"/>
      <c r="G5" s="11"/>
      <c r="H5" s="11"/>
      <c r="I5" s="11"/>
      <c r="J5" s="11"/>
      <c r="K5" s="67"/>
      <c r="L5" s="12"/>
      <c r="M5" s="13"/>
      <c r="N5" s="14"/>
      <c r="O5" s="12"/>
      <c r="P5" s="13"/>
      <c r="Q5" s="14"/>
      <c r="R5" s="12"/>
      <c r="S5" s="13"/>
      <c r="T5" s="14"/>
      <c r="U5" s="12"/>
      <c r="V5" s="13"/>
      <c r="W5" s="14"/>
      <c r="X5" s="12"/>
      <c r="Y5" s="13"/>
      <c r="Z5" s="14"/>
      <c r="AA5" s="12"/>
      <c r="AB5" s="13"/>
      <c r="AC5" s="14"/>
      <c r="AD5" s="52"/>
    </row>
    <row r="6" spans="1:37" ht="40" customHeight="1" x14ac:dyDescent="0.65">
      <c r="A6" s="43" t="str">
        <f>IF('Liste PH et Prog. Marche'!A6="","",'Liste PH et Prog. Marche'!A6)</f>
        <v>Nathalie</v>
      </c>
      <c r="B6" s="43" t="str">
        <f>IF('Liste PH et Prog. Marche'!B6="","",'Liste PH et Prog. Marche'!B6)</f>
        <v>A</v>
      </c>
      <c r="C6" s="77">
        <f>IF('Liste PH et Prog. Marche'!C6="","",'Liste PH et Prog. Marche'!C6)</f>
        <v>102</v>
      </c>
      <c r="D6" s="83" t="str">
        <f>IF('Liste PH et Prog. Marche'!D6="","",'Liste PH et Prog. Marche'!D6)</f>
        <v>Ceinture de marche</v>
      </c>
      <c r="E6" s="49"/>
      <c r="F6" s="46"/>
      <c r="G6" s="46"/>
      <c r="H6" s="46"/>
      <c r="I6" s="46"/>
      <c r="J6" s="46"/>
      <c r="K6" s="56"/>
      <c r="L6" s="54"/>
      <c r="M6" s="46"/>
      <c r="N6" s="56"/>
      <c r="O6" s="54"/>
      <c r="P6" s="46"/>
      <c r="Q6" s="56"/>
      <c r="R6" s="54"/>
      <c r="S6" s="46"/>
      <c r="T6" s="56"/>
      <c r="U6" s="54"/>
      <c r="V6" s="46"/>
      <c r="W6" s="56"/>
      <c r="X6" s="54"/>
      <c r="Y6" s="46"/>
      <c r="Z6" s="56"/>
      <c r="AA6" s="54"/>
      <c r="AB6" s="46"/>
      <c r="AC6" s="56"/>
      <c r="AD6" s="15"/>
    </row>
    <row r="7" spans="1:37" ht="40" customHeight="1" x14ac:dyDescent="0.65">
      <c r="A7" s="8" t="str">
        <f>IF('Liste PH et Prog. Marche'!A7="","",'Liste PH et Prog. Marche'!A7)</f>
        <v/>
      </c>
      <c r="B7" s="8" t="str">
        <f>IF('Liste PH et Prog. Marche'!B7="","",'Liste PH et Prog. Marche'!B7)</f>
        <v/>
      </c>
      <c r="C7" s="66" t="str">
        <f>IF('Liste PH et Prog. Marche'!C7="","",'Liste PH et Prog. Marche'!C7)</f>
        <v/>
      </c>
      <c r="D7" s="84" t="str">
        <f>IF('Liste PH et Prog. Marche'!D7="","",'Liste PH et Prog. Marche'!D7)</f>
        <v/>
      </c>
      <c r="E7" s="50"/>
      <c r="F7" s="45"/>
      <c r="G7" s="45"/>
      <c r="H7" s="45"/>
      <c r="I7" s="45"/>
      <c r="J7" s="45"/>
      <c r="K7" s="59"/>
      <c r="L7" s="57"/>
      <c r="M7" s="45"/>
      <c r="N7" s="59"/>
      <c r="O7" s="57"/>
      <c r="P7" s="45"/>
      <c r="Q7" s="59"/>
      <c r="R7" s="57"/>
      <c r="S7" s="45"/>
      <c r="T7" s="59"/>
      <c r="U7" s="57"/>
      <c r="V7" s="45"/>
      <c r="W7" s="59"/>
      <c r="X7" s="57"/>
      <c r="Y7" s="45"/>
      <c r="Z7" s="59"/>
      <c r="AA7" s="57"/>
      <c r="AB7" s="45"/>
      <c r="AC7" s="59"/>
      <c r="AD7" s="53"/>
    </row>
    <row r="8" spans="1:37" ht="40" customHeight="1" x14ac:dyDescent="0.65">
      <c r="A8" s="43" t="str">
        <f>IF('Liste PH et Prog. Marche'!A8="","",'Liste PH et Prog. Marche'!A8)</f>
        <v/>
      </c>
      <c r="B8" s="43" t="str">
        <f>IF('Liste PH et Prog. Marche'!B8="","",'Liste PH et Prog. Marche'!B8)</f>
        <v/>
      </c>
      <c r="C8" s="64" t="str">
        <f>IF('Liste PH et Prog. Marche'!C8="","",'Liste PH et Prog. Marche'!C8)</f>
        <v/>
      </c>
      <c r="D8" s="83" t="str">
        <f>IF('Liste PH et Prog. Marche'!D8="","",'Liste PH et Prog. Marche'!D8)</f>
        <v/>
      </c>
      <c r="E8" s="49"/>
      <c r="F8" s="46"/>
      <c r="G8" s="46"/>
      <c r="H8" s="46"/>
      <c r="I8" s="46"/>
      <c r="J8" s="46"/>
      <c r="K8" s="56"/>
      <c r="L8" s="54"/>
      <c r="M8" s="46"/>
      <c r="N8" s="56"/>
      <c r="O8" s="54"/>
      <c r="P8" s="46"/>
      <c r="Q8" s="56"/>
      <c r="R8" s="54"/>
      <c r="S8" s="46"/>
      <c r="T8" s="56"/>
      <c r="U8" s="54"/>
      <c r="V8" s="46"/>
      <c r="W8" s="56"/>
      <c r="X8" s="54"/>
      <c r="Y8" s="46"/>
      <c r="Z8" s="56"/>
      <c r="AA8" s="54"/>
      <c r="AB8" s="46"/>
      <c r="AC8" s="56"/>
      <c r="AD8" s="15"/>
    </row>
    <row r="9" spans="1:37" ht="40" customHeight="1" x14ac:dyDescent="0.65">
      <c r="A9" s="8" t="str">
        <f>IF('Liste PH et Prog. Marche'!A9="","",'Liste PH et Prog. Marche'!A9)</f>
        <v/>
      </c>
      <c r="B9" s="8" t="str">
        <f>IF('Liste PH et Prog. Marche'!B9="","",'Liste PH et Prog. Marche'!B9)</f>
        <v/>
      </c>
      <c r="C9" s="66" t="str">
        <f>IF('Liste PH et Prog. Marche'!C9="","",'Liste PH et Prog. Marche'!C9)</f>
        <v/>
      </c>
      <c r="D9" s="84" t="str">
        <f>IF('Liste PH et Prog. Marche'!D9="","",'Liste PH et Prog. Marche'!D9)</f>
        <v/>
      </c>
      <c r="E9" s="50"/>
      <c r="F9" s="60"/>
      <c r="G9" s="45"/>
      <c r="H9" s="45"/>
      <c r="I9" s="45"/>
      <c r="J9" s="45"/>
      <c r="K9" s="59"/>
      <c r="L9" s="57"/>
      <c r="M9" s="45"/>
      <c r="N9" s="59"/>
      <c r="O9" s="57"/>
      <c r="P9" s="45"/>
      <c r="Q9" s="59"/>
      <c r="R9" s="57"/>
      <c r="S9" s="45"/>
      <c r="T9" s="59"/>
      <c r="U9" s="57"/>
      <c r="V9" s="45"/>
      <c r="W9" s="59"/>
      <c r="X9" s="57"/>
      <c r="Y9" s="45"/>
      <c r="Z9" s="59"/>
      <c r="AA9" s="57"/>
      <c r="AB9" s="45"/>
      <c r="AC9" s="59"/>
      <c r="AD9" s="53"/>
    </row>
    <row r="10" spans="1:37" ht="40" customHeight="1" x14ac:dyDescent="0.65">
      <c r="A10" s="43" t="str">
        <f>IF('Liste PH et Prog. Marche'!A10="","",'Liste PH et Prog. Marche'!A10)</f>
        <v/>
      </c>
      <c r="B10" s="43" t="str">
        <f>IF('Liste PH et Prog. Marche'!B10="","",'Liste PH et Prog. Marche'!B10)</f>
        <v/>
      </c>
      <c r="C10" s="64" t="str">
        <f>IF('Liste PH et Prog. Marche'!C10="","",'Liste PH et Prog. Marche'!C10)</f>
        <v/>
      </c>
      <c r="D10" s="83" t="str">
        <f>IF('Liste PH et Prog. Marche'!D10="","",'Liste PH et Prog. Marche'!D10)</f>
        <v/>
      </c>
      <c r="E10" s="49"/>
      <c r="F10" s="46"/>
      <c r="G10" s="46"/>
      <c r="H10" s="46"/>
      <c r="I10" s="46"/>
      <c r="J10" s="46"/>
      <c r="K10" s="56"/>
      <c r="L10" s="54"/>
      <c r="M10" s="46"/>
      <c r="N10" s="56"/>
      <c r="O10" s="54"/>
      <c r="P10" s="46"/>
      <c r="Q10" s="56"/>
      <c r="R10" s="54"/>
      <c r="S10" s="46"/>
      <c r="T10" s="56"/>
      <c r="U10" s="54"/>
      <c r="V10" s="46"/>
      <c r="W10" s="56"/>
      <c r="X10" s="54"/>
      <c r="Y10" s="46"/>
      <c r="Z10" s="56"/>
      <c r="AA10" s="54"/>
      <c r="AB10" s="46"/>
      <c r="AC10" s="56"/>
      <c r="AD10" s="15"/>
    </row>
    <row r="11" spans="1:37" ht="40" customHeight="1" x14ac:dyDescent="0.65">
      <c r="A11" s="8" t="str">
        <f>IF('Liste PH et Prog. Marche'!A11="","",'Liste PH et Prog. Marche'!A11)</f>
        <v/>
      </c>
      <c r="B11" s="8" t="str">
        <f>IF('Liste PH et Prog. Marche'!B11="","",'Liste PH et Prog. Marche'!B11)</f>
        <v/>
      </c>
      <c r="C11" s="66" t="str">
        <f>IF('Liste PH et Prog. Marche'!C11="","",'Liste PH et Prog. Marche'!C11)</f>
        <v/>
      </c>
      <c r="D11" s="84" t="str">
        <f>IF('Liste PH et Prog. Marche'!D11="","",'Liste PH et Prog. Marche'!D11)</f>
        <v/>
      </c>
      <c r="E11" s="50"/>
      <c r="F11" s="45"/>
      <c r="G11" s="45"/>
      <c r="H11" s="45"/>
      <c r="I11" s="45"/>
      <c r="J11" s="45"/>
      <c r="K11" s="59"/>
      <c r="L11" s="57"/>
      <c r="M11" s="45"/>
      <c r="N11" s="59"/>
      <c r="O11" s="57"/>
      <c r="P11" s="45"/>
      <c r="Q11" s="59"/>
      <c r="R11" s="57"/>
      <c r="S11" s="45"/>
      <c r="T11" s="59"/>
      <c r="U11" s="57"/>
      <c r="V11" s="45"/>
      <c r="W11" s="59"/>
      <c r="X11" s="57"/>
      <c r="Y11" s="45"/>
      <c r="Z11" s="59"/>
      <c r="AA11" s="57"/>
      <c r="AB11" s="45"/>
      <c r="AC11" s="59"/>
      <c r="AD11" s="53"/>
    </row>
    <row r="12" spans="1:37" ht="40" customHeight="1" x14ac:dyDescent="0.65">
      <c r="A12" s="43" t="str">
        <f>IF('Liste PH et Prog. Marche'!A12="","",'Liste PH et Prog. Marche'!A12)</f>
        <v/>
      </c>
      <c r="B12" s="43" t="str">
        <f>IF('Liste PH et Prog. Marche'!B12="","",'Liste PH et Prog. Marche'!B12)</f>
        <v/>
      </c>
      <c r="C12" s="64" t="str">
        <f>IF('Liste PH et Prog. Marche'!C12="","",'Liste PH et Prog. Marche'!C12)</f>
        <v/>
      </c>
      <c r="D12" s="83" t="str">
        <f>IF('Liste PH et Prog. Marche'!D12="","",'Liste PH et Prog. Marche'!D12)</f>
        <v/>
      </c>
      <c r="E12" s="49"/>
      <c r="F12" s="46"/>
      <c r="G12" s="46"/>
      <c r="H12" s="46"/>
      <c r="I12" s="46"/>
      <c r="J12" s="46"/>
      <c r="K12" s="56"/>
      <c r="L12" s="54"/>
      <c r="M12" s="46"/>
      <c r="N12" s="56"/>
      <c r="O12" s="54"/>
      <c r="P12" s="46"/>
      <c r="Q12" s="56"/>
      <c r="R12" s="54"/>
      <c r="S12" s="46"/>
      <c r="T12" s="56"/>
      <c r="U12" s="54"/>
      <c r="V12" s="46"/>
      <c r="W12" s="56"/>
      <c r="X12" s="54"/>
      <c r="Y12" s="46"/>
      <c r="Z12" s="56"/>
      <c r="AA12" s="54"/>
      <c r="AB12" s="46"/>
      <c r="AC12" s="56"/>
      <c r="AD12" s="15"/>
    </row>
    <row r="13" spans="1:37" ht="40" customHeight="1" x14ac:dyDescent="0.65">
      <c r="A13" s="8" t="str">
        <f>IF('Liste PH et Prog. Marche'!A13="","",'Liste PH et Prog. Marche'!A13)</f>
        <v/>
      </c>
      <c r="B13" s="8" t="str">
        <f>IF('Liste PH et Prog. Marche'!B13="","",'Liste PH et Prog. Marche'!B13)</f>
        <v/>
      </c>
      <c r="C13" s="66" t="str">
        <f>IF('Liste PH et Prog. Marche'!C13="","",'Liste PH et Prog. Marche'!C13)</f>
        <v/>
      </c>
      <c r="D13" s="84" t="str">
        <f>IF('Liste PH et Prog. Marche'!D13="","",'Liste PH et Prog. Marche'!D13)</f>
        <v/>
      </c>
      <c r="E13" s="50"/>
      <c r="F13" s="45"/>
      <c r="G13" s="45"/>
      <c r="H13" s="45"/>
      <c r="I13" s="45"/>
      <c r="J13" s="45"/>
      <c r="K13" s="59"/>
      <c r="L13" s="57"/>
      <c r="M13" s="45"/>
      <c r="N13" s="59"/>
      <c r="O13" s="57"/>
      <c r="P13" s="45"/>
      <c r="Q13" s="59"/>
      <c r="R13" s="57"/>
      <c r="S13" s="45"/>
      <c r="T13" s="59"/>
      <c r="U13" s="57"/>
      <c r="V13" s="45"/>
      <c r="W13" s="59"/>
      <c r="X13" s="57"/>
      <c r="Y13" s="45"/>
      <c r="Z13" s="59"/>
      <c r="AA13" s="57"/>
      <c r="AB13" s="45"/>
      <c r="AC13" s="59"/>
      <c r="AD13" s="53"/>
    </row>
    <row r="14" spans="1:37" ht="40" customHeight="1" x14ac:dyDescent="0.65">
      <c r="A14" s="43" t="str">
        <f>IF('Liste PH et Prog. Marche'!A14="","",'Liste PH et Prog. Marche'!A14)</f>
        <v/>
      </c>
      <c r="B14" s="43" t="str">
        <f>IF('Liste PH et Prog. Marche'!B14="","",'Liste PH et Prog. Marche'!B14)</f>
        <v/>
      </c>
      <c r="C14" s="64" t="str">
        <f>IF('Liste PH et Prog. Marche'!C14="","",'Liste PH et Prog. Marche'!C14)</f>
        <v/>
      </c>
      <c r="D14" s="83" t="str">
        <f>IF('Liste PH et Prog. Marche'!D14="","",'Liste PH et Prog. Marche'!D14)</f>
        <v/>
      </c>
      <c r="E14" s="49"/>
      <c r="F14" s="46"/>
      <c r="G14" s="46"/>
      <c r="H14" s="46"/>
      <c r="I14" s="46"/>
      <c r="J14" s="46"/>
      <c r="K14" s="56"/>
      <c r="L14" s="54"/>
      <c r="M14" s="46"/>
      <c r="N14" s="56"/>
      <c r="O14" s="54"/>
      <c r="P14" s="46"/>
      <c r="Q14" s="56"/>
      <c r="R14" s="54"/>
      <c r="S14" s="46"/>
      <c r="T14" s="56"/>
      <c r="U14" s="54"/>
      <c r="V14" s="46"/>
      <c r="W14" s="56"/>
      <c r="X14" s="54"/>
      <c r="Y14" s="46"/>
      <c r="Z14" s="56"/>
      <c r="AA14" s="54"/>
      <c r="AB14" s="46"/>
      <c r="AC14" s="56"/>
      <c r="AD14" s="15"/>
    </row>
    <row r="15" spans="1:37" ht="40" customHeight="1" x14ac:dyDescent="0.65">
      <c r="A15" s="8" t="str">
        <f>IF('Liste PH et Prog. Marche'!A15="","",'Liste PH et Prog. Marche'!A15)</f>
        <v/>
      </c>
      <c r="B15" s="8" t="str">
        <f>IF('Liste PH et Prog. Marche'!B15="","",'Liste PH et Prog. Marche'!B15)</f>
        <v/>
      </c>
      <c r="C15" s="66" t="str">
        <f>IF('Liste PH et Prog. Marche'!C15="","",'Liste PH et Prog. Marche'!C15)</f>
        <v/>
      </c>
      <c r="D15" s="84" t="str">
        <f>IF('Liste PH et Prog. Marche'!D15="","",'Liste PH et Prog. Marche'!D15)</f>
        <v/>
      </c>
      <c r="E15" s="50"/>
      <c r="F15" s="45"/>
      <c r="G15" s="45"/>
      <c r="H15" s="45"/>
      <c r="I15" s="45"/>
      <c r="J15" s="45"/>
      <c r="K15" s="59"/>
      <c r="L15" s="57"/>
      <c r="M15" s="45"/>
      <c r="N15" s="59"/>
      <c r="O15" s="57"/>
      <c r="P15" s="45"/>
      <c r="Q15" s="59"/>
      <c r="R15" s="57"/>
      <c r="S15" s="45"/>
      <c r="T15" s="59"/>
      <c r="U15" s="57"/>
      <c r="V15" s="45"/>
      <c r="W15" s="59"/>
      <c r="X15" s="57"/>
      <c r="Y15" s="45"/>
      <c r="Z15" s="59"/>
      <c r="AA15" s="57"/>
      <c r="AB15" s="45"/>
      <c r="AC15" s="59"/>
      <c r="AD15" s="53"/>
    </row>
    <row r="16" spans="1:37" ht="40" customHeight="1" x14ac:dyDescent="0.65">
      <c r="A16" s="43" t="str">
        <f>IF('Liste PH et Prog. Marche'!A16="","",'Liste PH et Prog. Marche'!A16)</f>
        <v/>
      </c>
      <c r="B16" s="43" t="str">
        <f>IF('Liste PH et Prog. Marche'!B16="","",'Liste PH et Prog. Marche'!B16)</f>
        <v/>
      </c>
      <c r="C16" s="64" t="str">
        <f>IF('Liste PH et Prog. Marche'!C16="","",'Liste PH et Prog. Marche'!C16)</f>
        <v/>
      </c>
      <c r="D16" s="83" t="str">
        <f>IF('Liste PH et Prog. Marche'!D16="","",'Liste PH et Prog. Marche'!D16)</f>
        <v/>
      </c>
      <c r="E16" s="49"/>
      <c r="F16" s="46"/>
      <c r="G16" s="46"/>
      <c r="H16" s="46"/>
      <c r="I16" s="46"/>
      <c r="J16" s="46"/>
      <c r="K16" s="56"/>
      <c r="L16" s="54"/>
      <c r="M16" s="46"/>
      <c r="N16" s="56"/>
      <c r="O16" s="54"/>
      <c r="P16" s="46"/>
      <c r="Q16" s="56"/>
      <c r="R16" s="54"/>
      <c r="S16" s="46"/>
      <c r="T16" s="56"/>
      <c r="U16" s="54"/>
      <c r="V16" s="46"/>
      <c r="W16" s="56"/>
      <c r="X16" s="54"/>
      <c r="Y16" s="46"/>
      <c r="Z16" s="56"/>
      <c r="AA16" s="54"/>
      <c r="AB16" s="46"/>
      <c r="AC16" s="56"/>
      <c r="AD16" s="15"/>
    </row>
    <row r="17" spans="1:30" ht="40" customHeight="1" x14ac:dyDescent="0.65">
      <c r="A17" s="8" t="str">
        <f>IF('Liste PH et Prog. Marche'!A17="","",'Liste PH et Prog. Marche'!A17)</f>
        <v/>
      </c>
      <c r="B17" s="8" t="str">
        <f>IF('Liste PH et Prog. Marche'!B17="","",'Liste PH et Prog. Marche'!B17)</f>
        <v/>
      </c>
      <c r="C17" s="66" t="str">
        <f>IF('Liste PH et Prog. Marche'!C17="","",'Liste PH et Prog. Marche'!C17)</f>
        <v/>
      </c>
      <c r="D17" s="84" t="str">
        <f>IF('Liste PH et Prog. Marche'!D17="","",'Liste PH et Prog. Marche'!D17)</f>
        <v/>
      </c>
      <c r="E17" s="50"/>
      <c r="F17" s="45"/>
      <c r="G17" s="45"/>
      <c r="H17" s="45"/>
      <c r="I17" s="45"/>
      <c r="J17" s="45"/>
      <c r="K17" s="59"/>
      <c r="L17" s="57"/>
      <c r="M17" s="45"/>
      <c r="N17" s="59"/>
      <c r="O17" s="57"/>
      <c r="P17" s="45"/>
      <c r="Q17" s="59"/>
      <c r="R17" s="57"/>
      <c r="S17" s="45"/>
      <c r="T17" s="59"/>
      <c r="U17" s="57"/>
      <c r="V17" s="45"/>
      <c r="W17" s="59"/>
      <c r="X17" s="57"/>
      <c r="Y17" s="45"/>
      <c r="Z17" s="59"/>
      <c r="AA17" s="57"/>
      <c r="AB17" s="45"/>
      <c r="AC17" s="59"/>
      <c r="AD17" s="53"/>
    </row>
    <row r="18" spans="1:30" ht="40" customHeight="1" x14ac:dyDescent="0.65">
      <c r="A18" s="43" t="str">
        <f>IF('Liste PH et Prog. Marche'!A18="","",'Liste PH et Prog. Marche'!A18)</f>
        <v/>
      </c>
      <c r="B18" s="43" t="str">
        <f>IF('Liste PH et Prog. Marche'!B18="","",'Liste PH et Prog. Marche'!B18)</f>
        <v/>
      </c>
      <c r="C18" s="64" t="str">
        <f>IF('Liste PH et Prog. Marche'!C18="","",'Liste PH et Prog. Marche'!C18)</f>
        <v/>
      </c>
      <c r="D18" s="83" t="str">
        <f>IF('Liste PH et Prog. Marche'!D18="","",'Liste PH et Prog. Marche'!D18)</f>
        <v/>
      </c>
      <c r="E18" s="49"/>
      <c r="F18" s="46"/>
      <c r="G18" s="46"/>
      <c r="H18" s="46"/>
      <c r="I18" s="46"/>
      <c r="J18" s="46"/>
      <c r="K18" s="56"/>
      <c r="L18" s="54"/>
      <c r="M18" s="46"/>
      <c r="N18" s="56"/>
      <c r="O18" s="54"/>
      <c r="P18" s="46"/>
      <c r="Q18" s="56"/>
      <c r="R18" s="54"/>
      <c r="S18" s="46"/>
      <c r="T18" s="56"/>
      <c r="U18" s="54"/>
      <c r="V18" s="46"/>
      <c r="W18" s="56"/>
      <c r="X18" s="54"/>
      <c r="Y18" s="46"/>
      <c r="Z18" s="56"/>
      <c r="AA18" s="54"/>
      <c r="AB18" s="46"/>
      <c r="AC18" s="56"/>
      <c r="AD18" s="15"/>
    </row>
    <row r="19" spans="1:30" ht="40" customHeight="1" x14ac:dyDescent="0.65">
      <c r="A19" s="8" t="str">
        <f>IF('Liste PH et Prog. Marche'!A19="","",'Liste PH et Prog. Marche'!A19)</f>
        <v/>
      </c>
      <c r="B19" s="8" t="str">
        <f>IF('Liste PH et Prog. Marche'!B19="","",'Liste PH et Prog. Marche'!B19)</f>
        <v/>
      </c>
      <c r="C19" s="66" t="str">
        <f>IF('Liste PH et Prog. Marche'!C19="","",'Liste PH et Prog. Marche'!C19)</f>
        <v/>
      </c>
      <c r="D19" s="84" t="str">
        <f>IF('Liste PH et Prog. Marche'!D19="","",'Liste PH et Prog. Marche'!D19)</f>
        <v/>
      </c>
      <c r="E19" s="50"/>
      <c r="F19" s="45"/>
      <c r="G19" s="45"/>
      <c r="H19" s="45"/>
      <c r="I19" s="45"/>
      <c r="J19" s="45"/>
      <c r="K19" s="59"/>
      <c r="L19" s="57"/>
      <c r="M19" s="45"/>
      <c r="N19" s="59"/>
      <c r="O19" s="57"/>
      <c r="P19" s="45"/>
      <c r="Q19" s="59"/>
      <c r="R19" s="57"/>
      <c r="S19" s="45"/>
      <c r="T19" s="59"/>
      <c r="U19" s="57"/>
      <c r="V19" s="45"/>
      <c r="W19" s="59"/>
      <c r="X19" s="57"/>
      <c r="Y19" s="45"/>
      <c r="Z19" s="59"/>
      <c r="AA19" s="57"/>
      <c r="AB19" s="45"/>
      <c r="AC19" s="59"/>
      <c r="AD19" s="53"/>
    </row>
    <row r="20" spans="1:30" ht="40" customHeight="1" x14ac:dyDescent="0.65">
      <c r="A20" s="43" t="str">
        <f>IF('Liste PH et Prog. Marche'!A20="","",'Liste PH et Prog. Marche'!A20)</f>
        <v/>
      </c>
      <c r="B20" s="43" t="str">
        <f>IF('Liste PH et Prog. Marche'!B20="","",'Liste PH et Prog. Marche'!B20)</f>
        <v/>
      </c>
      <c r="C20" s="64" t="str">
        <f>IF('Liste PH et Prog. Marche'!C20="","",'Liste PH et Prog. Marche'!C20)</f>
        <v/>
      </c>
      <c r="D20" s="83" t="str">
        <f>IF('Liste PH et Prog. Marche'!D20="","",'Liste PH et Prog. Marche'!D20)</f>
        <v/>
      </c>
      <c r="E20" s="49"/>
      <c r="F20" s="46"/>
      <c r="G20" s="46"/>
      <c r="H20" s="46"/>
      <c r="I20" s="46"/>
      <c r="J20" s="46"/>
      <c r="K20" s="56"/>
      <c r="L20" s="54"/>
      <c r="M20" s="46"/>
      <c r="N20" s="56"/>
      <c r="O20" s="54"/>
      <c r="P20" s="46"/>
      <c r="Q20" s="56"/>
      <c r="R20" s="54"/>
      <c r="S20" s="46"/>
      <c r="T20" s="56"/>
      <c r="U20" s="54"/>
      <c r="V20" s="46"/>
      <c r="W20" s="56"/>
      <c r="X20" s="54"/>
      <c r="Y20" s="46"/>
      <c r="Z20" s="56"/>
      <c r="AA20" s="54"/>
      <c r="AB20" s="46"/>
      <c r="AC20" s="56"/>
      <c r="AD20" s="15"/>
    </row>
    <row r="21" spans="1:30" ht="40" customHeight="1" x14ac:dyDescent="0.65">
      <c r="A21" s="8" t="str">
        <f>IF('Liste PH et Prog. Marche'!A21="","",'Liste PH et Prog. Marche'!A21)</f>
        <v/>
      </c>
      <c r="B21" s="8" t="str">
        <f>IF('Liste PH et Prog. Marche'!B21="","",'Liste PH et Prog. Marche'!B21)</f>
        <v/>
      </c>
      <c r="C21" s="66" t="str">
        <f>IF('Liste PH et Prog. Marche'!C21="","",'Liste PH et Prog. Marche'!C21)</f>
        <v/>
      </c>
      <c r="D21" s="84" t="str">
        <f>IF('Liste PH et Prog. Marche'!D21="","",'Liste PH et Prog. Marche'!D21)</f>
        <v/>
      </c>
      <c r="E21" s="50"/>
      <c r="F21" s="45"/>
      <c r="G21" s="45"/>
      <c r="H21" s="45"/>
      <c r="I21" s="45"/>
      <c r="J21" s="45"/>
      <c r="K21" s="59"/>
      <c r="L21" s="57"/>
      <c r="M21" s="45"/>
      <c r="N21" s="59"/>
      <c r="O21" s="57"/>
      <c r="P21" s="45"/>
      <c r="Q21" s="59"/>
      <c r="R21" s="57"/>
      <c r="S21" s="45"/>
      <c r="T21" s="59"/>
      <c r="U21" s="57"/>
      <c r="V21" s="45"/>
      <c r="W21" s="59"/>
      <c r="X21" s="57"/>
      <c r="Y21" s="45"/>
      <c r="Z21" s="59"/>
      <c r="AA21" s="57"/>
      <c r="AB21" s="45"/>
      <c r="AC21" s="59"/>
      <c r="AD21" s="53"/>
    </row>
    <row r="22" spans="1:30" ht="40" customHeight="1" thickTop="1" thickBot="1" x14ac:dyDescent="0.4">
      <c r="A22" s="107" t="s">
        <v>35</v>
      </c>
      <c r="B22" s="108"/>
      <c r="C22" s="108"/>
      <c r="D22" s="109" t="s">
        <v>36</v>
      </c>
      <c r="E22" s="110"/>
      <c r="F22" s="110"/>
      <c r="G22" s="110"/>
      <c r="H22" s="110"/>
      <c r="I22" s="111"/>
      <c r="J22" s="108" t="s">
        <v>37</v>
      </c>
      <c r="K22" s="108"/>
      <c r="L22" s="112"/>
      <c r="M22" s="107" t="s">
        <v>36</v>
      </c>
      <c r="N22" s="108"/>
      <c r="O22" s="108"/>
      <c r="P22" s="108"/>
      <c r="Q22" s="108"/>
      <c r="R22" s="108"/>
      <c r="S22" s="113"/>
      <c r="T22" s="114" t="s">
        <v>37</v>
      </c>
      <c r="U22" s="108"/>
      <c r="V22" s="112"/>
      <c r="W22" s="107" t="s">
        <v>36</v>
      </c>
      <c r="X22" s="108"/>
      <c r="Y22" s="108"/>
      <c r="Z22" s="108"/>
      <c r="AA22" s="108"/>
      <c r="AB22" s="108"/>
      <c r="AC22" s="108"/>
      <c r="AD22" s="23" t="s">
        <v>37</v>
      </c>
    </row>
    <row r="23" spans="1:30" ht="40" customHeight="1" thickTop="1" x14ac:dyDescent="0.35">
      <c r="A23" s="98" t="s">
        <v>38</v>
      </c>
      <c r="B23" s="100" t="s">
        <v>39</v>
      </c>
      <c r="C23" s="101"/>
      <c r="D23" s="88"/>
      <c r="E23" s="89"/>
      <c r="F23" s="89"/>
      <c r="G23" s="89"/>
      <c r="H23" s="89"/>
      <c r="I23" s="90"/>
      <c r="J23" s="96"/>
      <c r="K23" s="89"/>
      <c r="L23" s="97"/>
      <c r="M23" s="88"/>
      <c r="N23" s="89"/>
      <c r="O23" s="89"/>
      <c r="P23" s="89"/>
      <c r="Q23" s="89"/>
      <c r="R23" s="89"/>
      <c r="S23" s="90"/>
      <c r="T23" s="96"/>
      <c r="U23" s="89"/>
      <c r="V23" s="97"/>
      <c r="W23" s="88"/>
      <c r="X23" s="89"/>
      <c r="Y23" s="89"/>
      <c r="Z23" s="89"/>
      <c r="AA23" s="89"/>
      <c r="AB23" s="89"/>
      <c r="AC23" s="90"/>
      <c r="AD23" s="22"/>
    </row>
    <row r="24" spans="1:30" ht="40" customHeight="1" thickBot="1" x14ac:dyDescent="0.4">
      <c r="A24" s="99"/>
      <c r="B24" s="102"/>
      <c r="C24" s="103"/>
      <c r="D24" s="91"/>
      <c r="E24" s="92"/>
      <c r="F24" s="92"/>
      <c r="G24" s="92"/>
      <c r="H24" s="92"/>
      <c r="I24" s="93"/>
      <c r="J24" s="94"/>
      <c r="K24" s="92"/>
      <c r="L24" s="95"/>
      <c r="M24" s="91"/>
      <c r="N24" s="92"/>
      <c r="O24" s="92"/>
      <c r="P24" s="92"/>
      <c r="Q24" s="92"/>
      <c r="R24" s="92"/>
      <c r="S24" s="93"/>
      <c r="T24" s="94"/>
      <c r="U24" s="92"/>
      <c r="V24" s="95"/>
      <c r="W24" s="91"/>
      <c r="X24" s="92"/>
      <c r="Y24" s="92"/>
      <c r="Z24" s="92"/>
      <c r="AA24" s="92"/>
      <c r="AB24" s="92"/>
      <c r="AC24" s="93"/>
      <c r="AD24" s="68"/>
    </row>
    <row r="25" spans="1:30" ht="40" customHeight="1" thickTop="1" x14ac:dyDescent="0.35"/>
    <row r="26" spans="1:30" ht="40" customHeight="1" x14ac:dyDescent="0.35"/>
    <row r="27" spans="1:30" ht="40" customHeight="1" x14ac:dyDescent="0.35"/>
    <row r="28" spans="1:30" ht="40" customHeight="1" x14ac:dyDescent="0.35"/>
    <row r="29" spans="1:30" ht="40" customHeight="1" x14ac:dyDescent="0.35"/>
    <row r="30" spans="1:30" ht="40" customHeight="1" x14ac:dyDescent="0.35"/>
    <row r="31" spans="1:30" ht="40" customHeight="1" x14ac:dyDescent="0.35"/>
    <row r="32" spans="1:30" ht="40" customHeight="1" x14ac:dyDescent="0.35"/>
    <row r="33" ht="40" customHeight="1" x14ac:dyDescent="0.35"/>
    <row r="34" ht="40" customHeight="1" x14ac:dyDescent="0.35"/>
    <row r="35" ht="40" customHeight="1" x14ac:dyDescent="0.35"/>
    <row r="36" ht="40" customHeight="1" x14ac:dyDescent="0.35"/>
    <row r="37" ht="40" customHeight="1" x14ac:dyDescent="0.35"/>
  </sheetData>
  <sheetProtection sheet="1" objects="1" scenarios="1"/>
  <mergeCells count="35">
    <mergeCell ref="A1:AD1"/>
    <mergeCell ref="A2:AD2"/>
    <mergeCell ref="A3:C3"/>
    <mergeCell ref="D3:K3"/>
    <mergeCell ref="L3:N3"/>
    <mergeCell ref="O3:Q3"/>
    <mergeCell ref="R3:T3"/>
    <mergeCell ref="U3:W3"/>
    <mergeCell ref="X3:Z3"/>
    <mergeCell ref="AA3:AC3"/>
    <mergeCell ref="AA4:AC4"/>
    <mergeCell ref="A22:C22"/>
    <mergeCell ref="D22:I22"/>
    <mergeCell ref="J22:L22"/>
    <mergeCell ref="M22:S22"/>
    <mergeCell ref="T22:V22"/>
    <mergeCell ref="W22:AC22"/>
    <mergeCell ref="E4:K4"/>
    <mergeCell ref="L4:N4"/>
    <mergeCell ref="O4:Q4"/>
    <mergeCell ref="R4:T4"/>
    <mergeCell ref="U4:W4"/>
    <mergeCell ref="X4:Z4"/>
    <mergeCell ref="A23:A24"/>
    <mergeCell ref="B23:C24"/>
    <mergeCell ref="D23:I23"/>
    <mergeCell ref="J23:L23"/>
    <mergeCell ref="M23:S23"/>
    <mergeCell ref="W23:AC23"/>
    <mergeCell ref="D24:I24"/>
    <mergeCell ref="J24:L24"/>
    <mergeCell ref="M24:S24"/>
    <mergeCell ref="T24:V24"/>
    <mergeCell ref="W24:AC24"/>
    <mergeCell ref="T23:V23"/>
  </mergeCells>
  <pageMargins left="0.25" right="0.25" top="0.75" bottom="0.75" header="0.3" footer="0.3"/>
  <pageSetup paperSize="5" scale="4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pageSetUpPr fitToPage="1"/>
  </sheetPr>
  <dimension ref="A1:AE37"/>
  <sheetViews>
    <sheetView zoomScale="50" zoomScaleNormal="50" workbookViewId="0">
      <selection activeCell="D5" sqref="D5"/>
    </sheetView>
  </sheetViews>
  <sheetFormatPr baseColWidth="10" defaultColWidth="11.453125" defaultRowHeight="14.5" x14ac:dyDescent="0.35"/>
  <cols>
    <col min="1" max="1" width="48.1796875" customWidth="1"/>
    <col min="2" max="2" width="19.26953125" customWidth="1"/>
    <col min="3" max="3" width="14.7265625" customWidth="1"/>
    <col min="4" max="4" width="39.54296875" customWidth="1"/>
    <col min="20" max="20" width="11.453125" customWidth="1"/>
    <col min="21" max="21" width="33.26953125" customWidth="1"/>
  </cols>
  <sheetData>
    <row r="1" spans="1:31" ht="38.5" x14ac:dyDescent="0.85">
      <c r="A1" s="121" t="s">
        <v>40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</row>
    <row r="2" spans="1:31" s="1" customFormat="1" ht="36.5" thickBot="1" x14ac:dyDescent="0.85">
      <c r="A2" s="123" t="s">
        <v>41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</row>
    <row r="3" spans="1:31" s="4" customFormat="1" ht="57.65" customHeight="1" thickTop="1" thickBot="1" x14ac:dyDescent="0.75">
      <c r="A3" s="42" t="s">
        <v>42</v>
      </c>
      <c r="B3" s="160">
        <f>'Liste PH et Prog. Marche'!D3</f>
        <v>45557</v>
      </c>
      <c r="C3" s="161"/>
      <c r="D3" s="143" t="s">
        <v>43</v>
      </c>
      <c r="E3" s="144"/>
      <c r="F3" s="144"/>
      <c r="G3" s="131" t="s">
        <v>17</v>
      </c>
      <c r="H3" s="145"/>
      <c r="I3" s="147" t="s">
        <v>18</v>
      </c>
      <c r="J3" s="148"/>
      <c r="K3" s="147" t="s">
        <v>44</v>
      </c>
      <c r="L3" s="148"/>
      <c r="M3" s="131" t="s">
        <v>20</v>
      </c>
      <c r="N3" s="145"/>
      <c r="O3" s="131" t="s">
        <v>45</v>
      </c>
      <c r="P3" s="145"/>
      <c r="Q3" s="147" t="s">
        <v>46</v>
      </c>
      <c r="R3" s="148"/>
      <c r="S3" s="131" t="s">
        <v>23</v>
      </c>
      <c r="T3" s="132"/>
      <c r="U3" s="145"/>
    </row>
    <row r="4" spans="1:31" ht="115" customHeight="1" thickTop="1" thickBot="1" x14ac:dyDescent="0.7">
      <c r="A4" s="7" t="s">
        <v>5</v>
      </c>
      <c r="B4" s="29" t="s">
        <v>47</v>
      </c>
      <c r="C4" s="51" t="s">
        <v>25</v>
      </c>
      <c r="D4" s="76" t="s">
        <v>26</v>
      </c>
      <c r="E4" s="115" t="s">
        <v>27</v>
      </c>
      <c r="F4" s="115"/>
      <c r="G4" s="117" t="s">
        <v>48</v>
      </c>
      <c r="H4" s="146"/>
      <c r="I4" s="104" t="s">
        <v>49</v>
      </c>
      <c r="J4" s="120"/>
      <c r="K4" s="117" t="s">
        <v>50</v>
      </c>
      <c r="L4" s="146"/>
      <c r="M4" s="117" t="s">
        <v>51</v>
      </c>
      <c r="N4" s="146"/>
      <c r="O4" s="117" t="s">
        <v>52</v>
      </c>
      <c r="P4" s="146"/>
      <c r="Q4" s="117" t="s">
        <v>53</v>
      </c>
      <c r="R4" s="146"/>
      <c r="S4" s="117" t="s">
        <v>34</v>
      </c>
      <c r="T4" s="118"/>
      <c r="U4" s="146"/>
      <c r="X4" s="158"/>
      <c r="Y4" s="158"/>
      <c r="Z4" s="158"/>
      <c r="AB4" s="79"/>
      <c r="AC4" s="158"/>
      <c r="AD4" s="158"/>
      <c r="AE4" s="158"/>
    </row>
    <row r="5" spans="1:31" ht="40" customHeight="1" x14ac:dyDescent="0.65">
      <c r="A5" s="8" t="str">
        <f>IF('Liste PH et Prog. Marche'!A5="","",'Liste PH et Prog. Marche'!A5)</f>
        <v>Jonathan</v>
      </c>
      <c r="B5" s="48" t="str">
        <f>IF('Liste PH et Prog. Marche'!B5="","",'Liste PH et Prog. Marche'!B5)</f>
        <v>A</v>
      </c>
      <c r="C5" s="52">
        <f>IF('Liste PH et Prog. Marche'!C5="","",'Liste PH et Prog. Marche'!C5)</f>
        <v>101</v>
      </c>
      <c r="D5" s="82" t="str">
        <f>IF('Liste PH et Prog. Marche'!D5="","",'Liste PH et Prog. Marche'!D5)</f>
        <v>March., suivi FR</v>
      </c>
      <c r="E5" s="44"/>
      <c r="F5" s="11"/>
      <c r="G5" s="12"/>
      <c r="H5" s="13"/>
      <c r="I5" s="12"/>
      <c r="J5" s="13"/>
      <c r="K5" s="12"/>
      <c r="L5" s="13"/>
      <c r="M5" s="12"/>
      <c r="N5" s="13"/>
      <c r="O5" s="12"/>
      <c r="P5" s="25"/>
      <c r="Q5" s="12"/>
      <c r="R5" s="14"/>
      <c r="S5" s="152"/>
      <c r="T5" s="153"/>
      <c r="U5" s="154"/>
    </row>
    <row r="6" spans="1:31" ht="40" customHeight="1" x14ac:dyDescent="0.65">
      <c r="A6" s="43" t="str">
        <f>IF('Liste PH et Prog. Marche'!A6="","",'Liste PH et Prog. Marche'!A6)</f>
        <v>Nathalie</v>
      </c>
      <c r="B6" s="75" t="str">
        <f>IF('Liste PH et Prog. Marche'!B6="","",'Liste PH et Prog. Marche'!B6)</f>
        <v>A</v>
      </c>
      <c r="C6" s="61">
        <f>IF('Liste PH et Prog. Marche'!C6="","",'Liste PH et Prog. Marche'!C6)</f>
        <v>102</v>
      </c>
      <c r="D6" s="83" t="str">
        <f>IF('Liste PH et Prog. Marche'!D6="","",'Liste PH et Prog. Marche'!D6)</f>
        <v>Ceinture de marche</v>
      </c>
      <c r="E6" s="49"/>
      <c r="F6" s="46"/>
      <c r="G6" s="54"/>
      <c r="H6" s="46"/>
      <c r="I6" s="54"/>
      <c r="J6" s="46"/>
      <c r="K6" s="54"/>
      <c r="L6" s="46"/>
      <c r="M6" s="54"/>
      <c r="N6" s="46"/>
      <c r="O6" s="54"/>
      <c r="P6" s="55"/>
      <c r="Q6" s="54"/>
      <c r="R6" s="56"/>
      <c r="S6" s="155"/>
      <c r="T6" s="156"/>
      <c r="U6" s="157"/>
    </row>
    <row r="7" spans="1:31" ht="40" customHeight="1" x14ac:dyDescent="0.65">
      <c r="A7" s="8" t="str">
        <f>IF('Liste PH et Prog. Marche'!A7="","",'Liste PH et Prog. Marche'!A7)</f>
        <v/>
      </c>
      <c r="B7" s="48" t="str">
        <f>IF('Liste PH et Prog. Marche'!B7="","",'Liste PH et Prog. Marche'!B7)</f>
        <v/>
      </c>
      <c r="C7" s="62" t="str">
        <f>IF('Liste PH et Prog. Marche'!C7="","",'Liste PH et Prog. Marche'!C7)</f>
        <v/>
      </c>
      <c r="D7" s="84" t="str">
        <f>IF('Liste PH et Prog. Marche'!D7="","",'Liste PH et Prog. Marche'!D7)</f>
        <v/>
      </c>
      <c r="E7" s="50"/>
      <c r="F7" s="45"/>
      <c r="G7" s="57"/>
      <c r="H7" s="45"/>
      <c r="I7" s="57"/>
      <c r="J7" s="45"/>
      <c r="K7" s="57"/>
      <c r="L7" s="45"/>
      <c r="M7" s="57"/>
      <c r="N7" s="45"/>
      <c r="O7" s="57"/>
      <c r="P7" s="58"/>
      <c r="Q7" s="57"/>
      <c r="R7" s="59"/>
      <c r="S7" s="149"/>
      <c r="T7" s="150"/>
      <c r="U7" s="151"/>
      <c r="X7" s="158"/>
      <c r="Y7" s="158"/>
      <c r="Z7" s="158"/>
    </row>
    <row r="8" spans="1:31" ht="40" customHeight="1" x14ac:dyDescent="0.65">
      <c r="A8" s="43" t="str">
        <f>IF('Liste PH et Prog. Marche'!A8="","",'Liste PH et Prog. Marche'!A8)</f>
        <v/>
      </c>
      <c r="B8" s="75" t="str">
        <f>IF('Liste PH et Prog. Marche'!B8="","",'Liste PH et Prog. Marche'!B8)</f>
        <v/>
      </c>
      <c r="C8" s="61" t="str">
        <f>IF('Liste PH et Prog. Marche'!C8="","",'Liste PH et Prog. Marche'!C8)</f>
        <v/>
      </c>
      <c r="D8" s="83" t="str">
        <f>IF('Liste PH et Prog. Marche'!D8="","",'Liste PH et Prog. Marche'!D8)</f>
        <v/>
      </c>
      <c r="E8" s="49"/>
      <c r="F8" s="46"/>
      <c r="G8" s="54"/>
      <c r="H8" s="46"/>
      <c r="I8" s="54"/>
      <c r="J8" s="46"/>
      <c r="K8" s="54"/>
      <c r="L8" s="46"/>
      <c r="M8" s="54"/>
      <c r="N8" s="46"/>
      <c r="O8" s="54"/>
      <c r="P8" s="55"/>
      <c r="Q8" s="54"/>
      <c r="R8" s="56"/>
      <c r="S8" s="155"/>
      <c r="T8" s="156"/>
      <c r="U8" s="157"/>
    </row>
    <row r="9" spans="1:31" ht="40" customHeight="1" x14ac:dyDescent="0.65">
      <c r="A9" s="8" t="str">
        <f>IF('Liste PH et Prog. Marche'!A9="","",'Liste PH et Prog. Marche'!A9)</f>
        <v/>
      </c>
      <c r="B9" s="48" t="str">
        <f>IF('Liste PH et Prog. Marche'!B9="","",'Liste PH et Prog. Marche'!B9)</f>
        <v/>
      </c>
      <c r="C9" s="62" t="str">
        <f>IF('Liste PH et Prog. Marche'!C9="","",'Liste PH et Prog. Marche'!C9)</f>
        <v/>
      </c>
      <c r="D9" s="84" t="str">
        <f>IF('Liste PH et Prog. Marche'!D9="","",'Liste PH et Prog. Marche'!D9)</f>
        <v/>
      </c>
      <c r="E9" s="50"/>
      <c r="F9" s="60"/>
      <c r="G9" s="57"/>
      <c r="H9" s="45"/>
      <c r="I9" s="57"/>
      <c r="J9" s="45"/>
      <c r="K9" s="57"/>
      <c r="L9" s="45"/>
      <c r="M9" s="57"/>
      <c r="N9" s="45"/>
      <c r="O9" s="57"/>
      <c r="P9" s="58"/>
      <c r="Q9" s="57"/>
      <c r="R9" s="59"/>
      <c r="S9" s="149"/>
      <c r="T9" s="150"/>
      <c r="U9" s="151"/>
    </row>
    <row r="10" spans="1:31" ht="40" customHeight="1" x14ac:dyDescent="0.65">
      <c r="A10" s="43" t="str">
        <f>IF('Liste PH et Prog. Marche'!A10="","",'Liste PH et Prog. Marche'!A10)</f>
        <v/>
      </c>
      <c r="B10" s="75" t="str">
        <f>IF('Liste PH et Prog. Marche'!B10="","",'Liste PH et Prog. Marche'!B10)</f>
        <v/>
      </c>
      <c r="C10" s="61" t="str">
        <f>IF('Liste PH et Prog. Marche'!C10="","",'Liste PH et Prog. Marche'!C10)</f>
        <v/>
      </c>
      <c r="D10" s="83" t="str">
        <f>IF('Liste PH et Prog. Marche'!D10="","",'Liste PH et Prog. Marche'!D10)</f>
        <v/>
      </c>
      <c r="E10" s="49"/>
      <c r="F10" s="46"/>
      <c r="G10" s="54"/>
      <c r="H10" s="46"/>
      <c r="I10" s="54"/>
      <c r="J10" s="46"/>
      <c r="K10" s="54"/>
      <c r="L10" s="46"/>
      <c r="M10" s="54"/>
      <c r="N10" s="46"/>
      <c r="O10" s="54"/>
      <c r="P10" s="55"/>
      <c r="Q10" s="54"/>
      <c r="R10" s="56"/>
      <c r="S10" s="155"/>
      <c r="T10" s="156"/>
      <c r="U10" s="157"/>
    </row>
    <row r="11" spans="1:31" ht="40" customHeight="1" x14ac:dyDescent="0.65">
      <c r="A11" s="8" t="str">
        <f>IF('Liste PH et Prog. Marche'!A11="","",'Liste PH et Prog. Marche'!A11)</f>
        <v/>
      </c>
      <c r="B11" s="48" t="str">
        <f>IF('Liste PH et Prog. Marche'!B11="","",'Liste PH et Prog. Marche'!B11)</f>
        <v/>
      </c>
      <c r="C11" s="62" t="str">
        <f>IF('Liste PH et Prog. Marche'!C11="","",'Liste PH et Prog. Marche'!C11)</f>
        <v/>
      </c>
      <c r="D11" s="84" t="str">
        <f>IF('Liste PH et Prog. Marche'!D11="","",'Liste PH et Prog. Marche'!D11)</f>
        <v/>
      </c>
      <c r="E11" s="50"/>
      <c r="F11" s="45"/>
      <c r="G11" s="57"/>
      <c r="H11" s="45"/>
      <c r="I11" s="57"/>
      <c r="J11" s="45"/>
      <c r="K11" s="57"/>
      <c r="L11" s="45"/>
      <c r="M11" s="57"/>
      <c r="N11" s="45"/>
      <c r="O11" s="57"/>
      <c r="P11" s="58"/>
      <c r="Q11" s="57"/>
      <c r="R11" s="59"/>
      <c r="S11" s="149"/>
      <c r="T11" s="150"/>
      <c r="U11" s="151"/>
    </row>
    <row r="12" spans="1:31" ht="40" customHeight="1" x14ac:dyDescent="0.65">
      <c r="A12" s="43" t="str">
        <f>IF('Liste PH et Prog. Marche'!A12="","",'Liste PH et Prog. Marche'!A12)</f>
        <v/>
      </c>
      <c r="B12" s="75" t="str">
        <f>IF('Liste PH et Prog. Marche'!B12="","",'Liste PH et Prog. Marche'!B12)</f>
        <v/>
      </c>
      <c r="C12" s="61" t="str">
        <f>IF('Liste PH et Prog. Marche'!C12="","",'Liste PH et Prog. Marche'!C12)</f>
        <v/>
      </c>
      <c r="D12" s="83" t="str">
        <f>IF('Liste PH et Prog. Marche'!D12="","",'Liste PH et Prog. Marche'!D12)</f>
        <v/>
      </c>
      <c r="E12" s="49"/>
      <c r="F12" s="46"/>
      <c r="G12" s="54"/>
      <c r="H12" s="46"/>
      <c r="I12" s="54"/>
      <c r="J12" s="46"/>
      <c r="K12" s="54"/>
      <c r="L12" s="46"/>
      <c r="M12" s="54"/>
      <c r="N12" s="46"/>
      <c r="O12" s="54"/>
      <c r="P12" s="55"/>
      <c r="Q12" s="54"/>
      <c r="R12" s="56"/>
      <c r="S12" s="155"/>
      <c r="T12" s="156"/>
      <c r="U12" s="157"/>
    </row>
    <row r="13" spans="1:31" ht="40" customHeight="1" x14ac:dyDescent="0.65">
      <c r="A13" s="8" t="str">
        <f>IF('Liste PH et Prog. Marche'!A13="","",'Liste PH et Prog. Marche'!A13)</f>
        <v/>
      </c>
      <c r="B13" s="48" t="str">
        <f>IF('Liste PH et Prog. Marche'!B13="","",'Liste PH et Prog. Marche'!B13)</f>
        <v/>
      </c>
      <c r="C13" s="62" t="str">
        <f>IF('Liste PH et Prog. Marche'!C13="","",'Liste PH et Prog. Marche'!C13)</f>
        <v/>
      </c>
      <c r="D13" s="84" t="str">
        <f>IF('Liste PH et Prog. Marche'!D13="","",'Liste PH et Prog. Marche'!D13)</f>
        <v/>
      </c>
      <c r="E13" s="50"/>
      <c r="F13" s="45"/>
      <c r="G13" s="57"/>
      <c r="H13" s="45"/>
      <c r="I13" s="57"/>
      <c r="J13" s="45"/>
      <c r="K13" s="57"/>
      <c r="L13" s="45"/>
      <c r="M13" s="57"/>
      <c r="N13" s="45"/>
      <c r="O13" s="57"/>
      <c r="P13" s="58"/>
      <c r="Q13" s="57"/>
      <c r="R13" s="59"/>
      <c r="S13" s="149"/>
      <c r="T13" s="150"/>
      <c r="U13" s="151"/>
    </row>
    <row r="14" spans="1:31" ht="40" customHeight="1" x14ac:dyDescent="0.65">
      <c r="A14" s="43" t="str">
        <f>IF('Liste PH et Prog. Marche'!A14="","",'Liste PH et Prog. Marche'!A14)</f>
        <v/>
      </c>
      <c r="B14" s="75" t="str">
        <f>IF('Liste PH et Prog. Marche'!B14="","",'Liste PH et Prog. Marche'!B14)</f>
        <v/>
      </c>
      <c r="C14" s="61" t="str">
        <f>IF('Liste PH et Prog. Marche'!C14="","",'Liste PH et Prog. Marche'!C14)</f>
        <v/>
      </c>
      <c r="D14" s="83" t="str">
        <f>IF('Liste PH et Prog. Marche'!D14="","",'Liste PH et Prog. Marche'!D14)</f>
        <v/>
      </c>
      <c r="E14" s="49"/>
      <c r="F14" s="46"/>
      <c r="G14" s="54"/>
      <c r="H14" s="46"/>
      <c r="I14" s="54"/>
      <c r="J14" s="46"/>
      <c r="K14" s="54"/>
      <c r="L14" s="46"/>
      <c r="M14" s="54"/>
      <c r="N14" s="46"/>
      <c r="O14" s="54"/>
      <c r="P14" s="55"/>
      <c r="Q14" s="54"/>
      <c r="R14" s="56"/>
      <c r="S14" s="155"/>
      <c r="T14" s="156"/>
      <c r="U14" s="157"/>
    </row>
    <row r="15" spans="1:31" ht="40" customHeight="1" x14ac:dyDescent="0.65">
      <c r="A15" s="8" t="str">
        <f>IF('Liste PH et Prog. Marche'!A15="","",'Liste PH et Prog. Marche'!A15)</f>
        <v/>
      </c>
      <c r="B15" s="48" t="str">
        <f>IF('Liste PH et Prog. Marche'!B15="","",'Liste PH et Prog. Marche'!B15)</f>
        <v/>
      </c>
      <c r="C15" s="62" t="str">
        <f>IF('Liste PH et Prog. Marche'!C15="","",'Liste PH et Prog. Marche'!C15)</f>
        <v/>
      </c>
      <c r="D15" s="84" t="str">
        <f>IF('Liste PH et Prog. Marche'!D15="","",'Liste PH et Prog. Marche'!D15)</f>
        <v/>
      </c>
      <c r="E15" s="50"/>
      <c r="F15" s="45"/>
      <c r="G15" s="57"/>
      <c r="H15" s="45"/>
      <c r="I15" s="57"/>
      <c r="J15" s="45"/>
      <c r="K15" s="57"/>
      <c r="L15" s="45"/>
      <c r="M15" s="57"/>
      <c r="N15" s="45"/>
      <c r="O15" s="57"/>
      <c r="P15" s="58"/>
      <c r="Q15" s="57"/>
      <c r="R15" s="59"/>
      <c r="S15" s="149"/>
      <c r="T15" s="150"/>
      <c r="U15" s="151"/>
    </row>
    <row r="16" spans="1:31" ht="40" customHeight="1" x14ac:dyDescent="0.65">
      <c r="A16" s="43" t="str">
        <f>IF('Liste PH et Prog. Marche'!A16="","",'Liste PH et Prog. Marche'!A16)</f>
        <v/>
      </c>
      <c r="B16" s="75" t="str">
        <f>IF('Liste PH et Prog. Marche'!B16="","",'Liste PH et Prog. Marche'!B16)</f>
        <v/>
      </c>
      <c r="C16" s="61" t="str">
        <f>IF('Liste PH et Prog. Marche'!C16="","",'Liste PH et Prog. Marche'!C16)</f>
        <v/>
      </c>
      <c r="D16" s="83" t="str">
        <f>IF('Liste PH et Prog. Marche'!D16="","",'Liste PH et Prog. Marche'!D16)</f>
        <v/>
      </c>
      <c r="E16" s="49"/>
      <c r="F16" s="46"/>
      <c r="G16" s="54"/>
      <c r="H16" s="46"/>
      <c r="I16" s="54"/>
      <c r="J16" s="46"/>
      <c r="K16" s="54"/>
      <c r="L16" s="46"/>
      <c r="M16" s="54"/>
      <c r="N16" s="46"/>
      <c r="O16" s="54"/>
      <c r="P16" s="55"/>
      <c r="Q16" s="54"/>
      <c r="R16" s="56"/>
      <c r="S16" s="155"/>
      <c r="T16" s="156"/>
      <c r="U16" s="157"/>
    </row>
    <row r="17" spans="1:21" ht="40" customHeight="1" x14ac:dyDescent="0.65">
      <c r="A17" s="8" t="str">
        <f>IF('Liste PH et Prog. Marche'!A17="","",'Liste PH et Prog. Marche'!A17)</f>
        <v/>
      </c>
      <c r="B17" s="48" t="str">
        <f>IF('Liste PH et Prog. Marche'!B17="","",'Liste PH et Prog. Marche'!B17)</f>
        <v/>
      </c>
      <c r="C17" s="62" t="str">
        <f>IF('Liste PH et Prog. Marche'!C17="","",'Liste PH et Prog. Marche'!C17)</f>
        <v/>
      </c>
      <c r="D17" s="84" t="str">
        <f>IF('Liste PH et Prog. Marche'!D17="","",'Liste PH et Prog. Marche'!D17)</f>
        <v/>
      </c>
      <c r="E17" s="50"/>
      <c r="F17" s="45"/>
      <c r="G17" s="57"/>
      <c r="H17" s="45"/>
      <c r="I17" s="57"/>
      <c r="J17" s="45"/>
      <c r="K17" s="57"/>
      <c r="L17" s="45"/>
      <c r="M17" s="57"/>
      <c r="N17" s="45"/>
      <c r="O17" s="57"/>
      <c r="P17" s="58"/>
      <c r="Q17" s="57"/>
      <c r="R17" s="59"/>
      <c r="S17" s="149"/>
      <c r="T17" s="150"/>
      <c r="U17" s="151"/>
    </row>
    <row r="18" spans="1:21" ht="40" customHeight="1" x14ac:dyDescent="0.65">
      <c r="A18" s="43" t="str">
        <f>IF('Liste PH et Prog. Marche'!A18="","",'Liste PH et Prog. Marche'!A18)</f>
        <v/>
      </c>
      <c r="B18" s="75" t="str">
        <f>IF('Liste PH et Prog. Marche'!B18="","",'Liste PH et Prog. Marche'!B18)</f>
        <v/>
      </c>
      <c r="C18" s="61" t="str">
        <f>IF('Liste PH et Prog. Marche'!C18="","",'Liste PH et Prog. Marche'!C18)</f>
        <v/>
      </c>
      <c r="D18" s="83" t="str">
        <f>IF('Liste PH et Prog. Marche'!D18="","",'Liste PH et Prog. Marche'!D18)</f>
        <v/>
      </c>
      <c r="E18" s="49"/>
      <c r="F18" s="46"/>
      <c r="G18" s="54"/>
      <c r="H18" s="46"/>
      <c r="I18" s="54"/>
      <c r="J18" s="46"/>
      <c r="K18" s="54"/>
      <c r="L18" s="46"/>
      <c r="M18" s="54"/>
      <c r="N18" s="46"/>
      <c r="O18" s="54"/>
      <c r="P18" s="55"/>
      <c r="Q18" s="54"/>
      <c r="R18" s="56"/>
      <c r="S18" s="155"/>
      <c r="T18" s="156"/>
      <c r="U18" s="157"/>
    </row>
    <row r="19" spans="1:21" ht="40" customHeight="1" x14ac:dyDescent="0.65">
      <c r="A19" s="8" t="str">
        <f>IF('Liste PH et Prog. Marche'!A19="","",'Liste PH et Prog. Marche'!A19)</f>
        <v/>
      </c>
      <c r="B19" s="48" t="str">
        <f>IF('Liste PH et Prog. Marche'!B19="","",'Liste PH et Prog. Marche'!B19)</f>
        <v/>
      </c>
      <c r="C19" s="62" t="str">
        <f>IF('Liste PH et Prog. Marche'!C19="","",'Liste PH et Prog. Marche'!C19)</f>
        <v/>
      </c>
      <c r="D19" s="84" t="str">
        <f>IF('Liste PH et Prog. Marche'!D19="","",'Liste PH et Prog. Marche'!D19)</f>
        <v/>
      </c>
      <c r="E19" s="50"/>
      <c r="F19" s="45"/>
      <c r="G19" s="57"/>
      <c r="H19" s="45"/>
      <c r="I19" s="57"/>
      <c r="J19" s="45"/>
      <c r="K19" s="57"/>
      <c r="L19" s="45"/>
      <c r="M19" s="57"/>
      <c r="N19" s="45"/>
      <c r="O19" s="57"/>
      <c r="P19" s="58"/>
      <c r="Q19" s="57"/>
      <c r="R19" s="59"/>
      <c r="S19" s="149"/>
      <c r="T19" s="150"/>
      <c r="U19" s="151"/>
    </row>
    <row r="20" spans="1:21" ht="40" customHeight="1" x14ac:dyDescent="0.65">
      <c r="A20" s="43" t="str">
        <f>IF('Liste PH et Prog. Marche'!A20="","",'Liste PH et Prog. Marche'!A20)</f>
        <v/>
      </c>
      <c r="B20" s="75" t="str">
        <f>IF('Liste PH et Prog. Marche'!B20="","",'Liste PH et Prog. Marche'!B20)</f>
        <v/>
      </c>
      <c r="C20" s="61" t="str">
        <f>IF('Liste PH et Prog. Marche'!C20="","",'Liste PH et Prog. Marche'!C20)</f>
        <v/>
      </c>
      <c r="D20" s="85" t="str">
        <f>IF('Liste PH et Prog. Marche'!D20="","",'Liste PH et Prog. Marche'!D20)</f>
        <v/>
      </c>
      <c r="E20" s="49"/>
      <c r="F20" s="46"/>
      <c r="G20" s="54"/>
      <c r="H20" s="46"/>
      <c r="I20" s="54"/>
      <c r="J20" s="46"/>
      <c r="K20" s="54"/>
      <c r="L20" s="46"/>
      <c r="M20" s="54"/>
      <c r="N20" s="46"/>
      <c r="O20" s="54"/>
      <c r="P20" s="55"/>
      <c r="Q20" s="54"/>
      <c r="R20" s="56"/>
      <c r="S20" s="155"/>
      <c r="T20" s="156"/>
      <c r="U20" s="157"/>
    </row>
    <row r="21" spans="1:21" ht="40" customHeight="1" x14ac:dyDescent="0.65">
      <c r="A21" s="8" t="str">
        <f>IF('Liste PH et Prog. Marche'!A21="","",'Liste PH et Prog. Marche'!A21)</f>
        <v/>
      </c>
      <c r="B21" s="48" t="str">
        <f>IF('Liste PH et Prog. Marche'!B21="","",'Liste PH et Prog. Marche'!B21)</f>
        <v/>
      </c>
      <c r="C21" s="65" t="str">
        <f>IF('Liste PH et Prog. Marche'!C21="","",'Liste PH et Prog. Marche'!C21)</f>
        <v/>
      </c>
      <c r="D21" s="86" t="str">
        <f>IF('Liste PH et Prog. Marche'!D21="","",'Liste PH et Prog. Marche'!D21)</f>
        <v/>
      </c>
      <c r="E21" s="50"/>
      <c r="F21" s="45"/>
      <c r="G21" s="57"/>
      <c r="H21" s="45"/>
      <c r="I21" s="57"/>
      <c r="J21" s="45"/>
      <c r="K21" s="57"/>
      <c r="L21" s="45"/>
      <c r="M21" s="57"/>
      <c r="N21" s="45"/>
      <c r="O21" s="57"/>
      <c r="P21" s="58"/>
      <c r="Q21" s="57"/>
      <c r="R21" s="59"/>
      <c r="S21" s="149"/>
      <c r="T21" s="150"/>
      <c r="U21" s="151"/>
    </row>
    <row r="22" spans="1:21" ht="40" customHeight="1" thickTop="1" thickBot="1" x14ac:dyDescent="0.4">
      <c r="A22" s="107" t="s">
        <v>35</v>
      </c>
      <c r="B22" s="108"/>
      <c r="C22" s="109" t="s">
        <v>36</v>
      </c>
      <c r="D22" s="163"/>
      <c r="E22" s="108" t="s">
        <v>37</v>
      </c>
      <c r="F22" s="108"/>
      <c r="G22" s="112"/>
      <c r="H22" s="107" t="s">
        <v>36</v>
      </c>
      <c r="I22" s="108"/>
      <c r="J22" s="108"/>
      <c r="K22" s="108"/>
      <c r="L22" s="113"/>
      <c r="M22" s="114" t="s">
        <v>37</v>
      </c>
      <c r="N22" s="108"/>
      <c r="O22" s="112"/>
      <c r="P22" s="107" t="s">
        <v>36</v>
      </c>
      <c r="Q22" s="108"/>
      <c r="R22" s="108"/>
      <c r="S22" s="108"/>
      <c r="T22" s="113"/>
      <c r="U22" s="23" t="s">
        <v>37</v>
      </c>
    </row>
    <row r="23" spans="1:21" ht="40" customHeight="1" thickTop="1" x14ac:dyDescent="0.35">
      <c r="A23" s="159" t="s">
        <v>54</v>
      </c>
      <c r="B23" s="162" t="s">
        <v>55</v>
      </c>
      <c r="C23" s="39"/>
      <c r="D23" s="36"/>
      <c r="E23" s="37"/>
      <c r="F23" s="36"/>
      <c r="G23" s="24"/>
      <c r="H23" s="40"/>
      <c r="I23" s="36"/>
      <c r="J23" s="36"/>
      <c r="K23" s="36"/>
      <c r="L23" s="36"/>
      <c r="M23" s="37"/>
      <c r="N23" s="36"/>
      <c r="O23" s="41"/>
      <c r="P23" s="40"/>
      <c r="Q23" s="36"/>
      <c r="R23" s="36"/>
      <c r="S23" s="36"/>
      <c r="T23" s="36"/>
      <c r="U23" s="22"/>
    </row>
    <row r="24" spans="1:21" ht="40" customHeight="1" thickBot="1" x14ac:dyDescent="0.4">
      <c r="A24" s="99"/>
      <c r="B24" s="102"/>
      <c r="C24" s="34"/>
      <c r="D24" s="31"/>
      <c r="E24" s="33"/>
      <c r="F24" s="31"/>
      <c r="G24" s="35"/>
      <c r="H24" s="30"/>
      <c r="I24" s="31"/>
      <c r="J24" s="31"/>
      <c r="K24" s="31"/>
      <c r="L24" s="31"/>
      <c r="M24" s="33"/>
      <c r="N24" s="31"/>
      <c r="O24" s="32"/>
      <c r="P24" s="30"/>
      <c r="Q24" s="31"/>
      <c r="R24" s="31"/>
      <c r="S24" s="31"/>
      <c r="T24" s="31"/>
      <c r="U24" s="38"/>
    </row>
    <row r="25" spans="1:21" ht="40" customHeight="1" thickTop="1" x14ac:dyDescent="0.35"/>
    <row r="26" spans="1:21" ht="40" customHeight="1" x14ac:dyDescent="0.35"/>
    <row r="27" spans="1:21" ht="40" customHeight="1" x14ac:dyDescent="0.35"/>
    <row r="28" spans="1:21" ht="40" customHeight="1" x14ac:dyDescent="0.35"/>
    <row r="29" spans="1:21" ht="40" customHeight="1" x14ac:dyDescent="0.35"/>
    <row r="30" spans="1:21" ht="40" customHeight="1" x14ac:dyDescent="0.35"/>
    <row r="31" spans="1:21" ht="40" customHeight="1" x14ac:dyDescent="0.35"/>
    <row r="32" spans="1:21" ht="40" customHeight="1" x14ac:dyDescent="0.35"/>
    <row r="33" ht="40" customHeight="1" x14ac:dyDescent="0.35"/>
    <row r="34" ht="40" customHeight="1" x14ac:dyDescent="0.35"/>
    <row r="35" ht="40" customHeight="1" x14ac:dyDescent="0.35"/>
    <row r="36" ht="40" customHeight="1" x14ac:dyDescent="0.35"/>
    <row r="37" ht="40" customHeight="1" x14ac:dyDescent="0.35"/>
  </sheetData>
  <sheetProtection sheet="1" objects="1" scenarios="1"/>
  <mergeCells count="47">
    <mergeCell ref="X4:Z4"/>
    <mergeCell ref="X7:Z7"/>
    <mergeCell ref="AC4:AE4"/>
    <mergeCell ref="O3:P3"/>
    <mergeCell ref="A23:A24"/>
    <mergeCell ref="H22:L22"/>
    <mergeCell ref="E22:G22"/>
    <mergeCell ref="M22:O22"/>
    <mergeCell ref="B3:C3"/>
    <mergeCell ref="B23:B24"/>
    <mergeCell ref="S14:U14"/>
    <mergeCell ref="S15:U15"/>
    <mergeCell ref="S16:U16"/>
    <mergeCell ref="A22:B22"/>
    <mergeCell ref="P22:T22"/>
    <mergeCell ref="C22:D22"/>
    <mergeCell ref="S17:U17"/>
    <mergeCell ref="S18:U18"/>
    <mergeCell ref="S19:U19"/>
    <mergeCell ref="S20:U20"/>
    <mergeCell ref="S21:U21"/>
    <mergeCell ref="S9:U9"/>
    <mergeCell ref="S10:U10"/>
    <mergeCell ref="S11:U11"/>
    <mergeCell ref="S12:U12"/>
    <mergeCell ref="S13:U13"/>
    <mergeCell ref="Q3:R3"/>
    <mergeCell ref="S7:U7"/>
    <mergeCell ref="S5:U5"/>
    <mergeCell ref="S6:U6"/>
    <mergeCell ref="S8:U8"/>
    <mergeCell ref="A1:U1"/>
    <mergeCell ref="A2:U2"/>
    <mergeCell ref="D3:F3"/>
    <mergeCell ref="E4:F4"/>
    <mergeCell ref="G3:H3"/>
    <mergeCell ref="G4:H4"/>
    <mergeCell ref="I3:J3"/>
    <mergeCell ref="I4:J4"/>
    <mergeCell ref="K3:L3"/>
    <mergeCell ref="K4:L4"/>
    <mergeCell ref="M4:N4"/>
    <mergeCell ref="M3:N3"/>
    <mergeCell ref="S4:U4"/>
    <mergeCell ref="S3:U3"/>
    <mergeCell ref="Q4:R4"/>
    <mergeCell ref="O4:P4"/>
  </mergeCells>
  <pageMargins left="0.7" right="0.7" top="0.75" bottom="0.75" header="0.3" footer="0.3"/>
  <pageSetup paperSize="5" scale="47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U37"/>
  <sheetViews>
    <sheetView zoomScale="50" zoomScaleNormal="50" workbookViewId="0">
      <selection activeCell="D5" sqref="D5"/>
    </sheetView>
  </sheetViews>
  <sheetFormatPr baseColWidth="10" defaultColWidth="11.453125" defaultRowHeight="14.5" x14ac:dyDescent="0.35"/>
  <cols>
    <col min="1" max="1" width="48.1796875" customWidth="1"/>
    <col min="2" max="2" width="19.26953125" customWidth="1"/>
    <col min="3" max="3" width="14.7265625" customWidth="1"/>
    <col min="4" max="4" width="39.54296875" customWidth="1"/>
    <col min="20" max="20" width="11.453125" customWidth="1"/>
    <col min="21" max="21" width="33.26953125" customWidth="1"/>
  </cols>
  <sheetData>
    <row r="1" spans="1:21" ht="38.5" x14ac:dyDescent="0.85">
      <c r="A1" s="121" t="s">
        <v>40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</row>
    <row r="2" spans="1:21" s="1" customFormat="1" ht="36.5" thickBot="1" x14ac:dyDescent="0.85">
      <c r="A2" s="123" t="s">
        <v>41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</row>
    <row r="3" spans="1:21" s="4" customFormat="1" ht="57.65" customHeight="1" thickTop="1" thickBot="1" x14ac:dyDescent="0.75">
      <c r="A3" s="42" t="s">
        <v>56</v>
      </c>
      <c r="B3" s="160">
        <f>Dimanche!B3+1</f>
        <v>45558</v>
      </c>
      <c r="C3" s="161"/>
      <c r="D3" s="128" t="s">
        <v>43</v>
      </c>
      <c r="E3" s="129"/>
      <c r="F3" s="129"/>
      <c r="G3" s="131" t="s">
        <v>17</v>
      </c>
      <c r="H3" s="132"/>
      <c r="I3" s="133" t="s">
        <v>18</v>
      </c>
      <c r="J3" s="137"/>
      <c r="K3" s="133" t="s">
        <v>44</v>
      </c>
      <c r="L3" s="135"/>
      <c r="M3" s="138" t="s">
        <v>20</v>
      </c>
      <c r="N3" s="142"/>
      <c r="O3" s="131" t="s">
        <v>45</v>
      </c>
      <c r="P3" s="145"/>
      <c r="Q3" s="147" t="s">
        <v>46</v>
      </c>
      <c r="R3" s="148"/>
      <c r="S3" s="132" t="s">
        <v>23</v>
      </c>
      <c r="T3" s="132"/>
      <c r="U3" s="145"/>
    </row>
    <row r="4" spans="1:21" ht="115" customHeight="1" thickTop="1" thickBot="1" x14ac:dyDescent="0.7">
      <c r="A4" s="7" t="s">
        <v>5</v>
      </c>
      <c r="B4" s="29" t="s">
        <v>47</v>
      </c>
      <c r="C4" s="47" t="s">
        <v>25</v>
      </c>
      <c r="D4" s="76" t="s">
        <v>26</v>
      </c>
      <c r="E4" s="115" t="s">
        <v>27</v>
      </c>
      <c r="F4" s="115"/>
      <c r="G4" s="117" t="s">
        <v>48</v>
      </c>
      <c r="H4" s="118"/>
      <c r="I4" s="104" t="s">
        <v>49</v>
      </c>
      <c r="J4" s="120"/>
      <c r="K4" s="104" t="s">
        <v>50</v>
      </c>
      <c r="L4" s="106"/>
      <c r="M4" s="104" t="s">
        <v>51</v>
      </c>
      <c r="N4" s="120"/>
      <c r="O4" s="117" t="s">
        <v>52</v>
      </c>
      <c r="P4" s="118"/>
      <c r="Q4" s="117" t="s">
        <v>53</v>
      </c>
      <c r="R4" s="146"/>
      <c r="S4" s="118" t="s">
        <v>34</v>
      </c>
      <c r="T4" s="118"/>
      <c r="U4" s="146"/>
    </row>
    <row r="5" spans="1:21" ht="40" customHeight="1" x14ac:dyDescent="0.65">
      <c r="A5" s="8" t="str">
        <f>IF('Liste PH et Prog. Marche'!A5="","",'Liste PH et Prog. Marche'!A5)</f>
        <v>Jonathan</v>
      </c>
      <c r="B5" s="48" t="str">
        <f>IF('Liste PH et Prog. Marche'!B5="","",'Liste PH et Prog. Marche'!B5)</f>
        <v>A</v>
      </c>
      <c r="C5" s="52">
        <f>IF('Liste PH et Prog. Marche'!C5="","",'Liste PH et Prog. Marche'!C5)</f>
        <v>101</v>
      </c>
      <c r="D5" s="82" t="str">
        <f>IF('Liste PH et Prog. Marche'!D5="","",'Liste PH et Prog. Marche'!D5)</f>
        <v>March., suivi FR</v>
      </c>
      <c r="E5" s="44"/>
      <c r="F5" s="11"/>
      <c r="G5" s="12"/>
      <c r="H5" s="13"/>
      <c r="I5" s="12"/>
      <c r="J5" s="13"/>
      <c r="K5" s="12"/>
      <c r="L5" s="13"/>
      <c r="M5" s="12"/>
      <c r="N5" s="13"/>
      <c r="O5" s="12"/>
      <c r="P5" s="25"/>
      <c r="Q5" s="12"/>
      <c r="R5" s="14"/>
      <c r="S5" s="152"/>
      <c r="T5" s="153"/>
      <c r="U5" s="154"/>
    </row>
    <row r="6" spans="1:21" ht="40" customHeight="1" x14ac:dyDescent="0.65">
      <c r="A6" s="43" t="str">
        <f>IF('Liste PH et Prog. Marche'!A6="","",'Liste PH et Prog. Marche'!A6)</f>
        <v>Nathalie</v>
      </c>
      <c r="B6" s="75" t="str">
        <f>IF('Liste PH et Prog. Marche'!B6="","",'Liste PH et Prog. Marche'!B6)</f>
        <v>A</v>
      </c>
      <c r="C6" s="61">
        <f>IF('Liste PH et Prog. Marche'!C6="","",'Liste PH et Prog. Marche'!C6)</f>
        <v>102</v>
      </c>
      <c r="D6" s="83" t="str">
        <f>IF('Liste PH et Prog. Marche'!D6="","",'Liste PH et Prog. Marche'!D6)</f>
        <v>Ceinture de marche</v>
      </c>
      <c r="E6" s="49"/>
      <c r="F6" s="46"/>
      <c r="G6" s="54"/>
      <c r="H6" s="46"/>
      <c r="I6" s="54"/>
      <c r="J6" s="46"/>
      <c r="K6" s="54"/>
      <c r="L6" s="46"/>
      <c r="M6" s="54"/>
      <c r="N6" s="46"/>
      <c r="O6" s="54"/>
      <c r="P6" s="55"/>
      <c r="Q6" s="54"/>
      <c r="R6" s="56"/>
      <c r="S6" s="155"/>
      <c r="T6" s="156"/>
      <c r="U6" s="157"/>
    </row>
    <row r="7" spans="1:21" ht="40" customHeight="1" x14ac:dyDescent="0.65">
      <c r="A7" s="8" t="str">
        <f>IF('Liste PH et Prog. Marche'!A7="","",'Liste PH et Prog. Marche'!A7)</f>
        <v/>
      </c>
      <c r="B7" s="48" t="str">
        <f>IF('Liste PH et Prog. Marche'!B7="","",'Liste PH et Prog. Marche'!B7)</f>
        <v/>
      </c>
      <c r="C7" s="62" t="str">
        <f>IF('Liste PH et Prog. Marche'!C7="","",'Liste PH et Prog. Marche'!C7)</f>
        <v/>
      </c>
      <c r="D7" s="84" t="str">
        <f>IF('Liste PH et Prog. Marche'!D7="","",'Liste PH et Prog. Marche'!D7)</f>
        <v/>
      </c>
      <c r="E7" s="50"/>
      <c r="F7" s="45"/>
      <c r="G7" s="57"/>
      <c r="H7" s="45"/>
      <c r="I7" s="57"/>
      <c r="J7" s="45"/>
      <c r="K7" s="57"/>
      <c r="L7" s="45"/>
      <c r="M7" s="57"/>
      <c r="N7" s="45"/>
      <c r="O7" s="57"/>
      <c r="P7" s="58"/>
      <c r="Q7" s="57"/>
      <c r="R7" s="59"/>
      <c r="S7" s="149"/>
      <c r="T7" s="150"/>
      <c r="U7" s="151"/>
    </row>
    <row r="8" spans="1:21" ht="40" customHeight="1" x14ac:dyDescent="0.65">
      <c r="A8" s="43" t="str">
        <f>IF('Liste PH et Prog. Marche'!A8="","",'Liste PH et Prog. Marche'!A8)</f>
        <v/>
      </c>
      <c r="B8" s="75" t="str">
        <f>IF('Liste PH et Prog. Marche'!B8="","",'Liste PH et Prog. Marche'!B8)</f>
        <v/>
      </c>
      <c r="C8" s="61" t="str">
        <f>IF('Liste PH et Prog. Marche'!C8="","",'Liste PH et Prog. Marche'!C8)</f>
        <v/>
      </c>
      <c r="D8" s="83" t="str">
        <f>IF('Liste PH et Prog. Marche'!D8="","",'Liste PH et Prog. Marche'!D8)</f>
        <v/>
      </c>
      <c r="E8" s="49"/>
      <c r="F8" s="46"/>
      <c r="G8" s="54"/>
      <c r="H8" s="46"/>
      <c r="I8" s="54"/>
      <c r="J8" s="46"/>
      <c r="K8" s="54"/>
      <c r="L8" s="46"/>
      <c r="M8" s="54"/>
      <c r="N8" s="46"/>
      <c r="O8" s="54"/>
      <c r="P8" s="55"/>
      <c r="Q8" s="54"/>
      <c r="R8" s="56"/>
      <c r="S8" s="155"/>
      <c r="T8" s="156"/>
      <c r="U8" s="157"/>
    </row>
    <row r="9" spans="1:21" ht="40" customHeight="1" x14ac:dyDescent="0.65">
      <c r="A9" s="8" t="str">
        <f>IF('Liste PH et Prog. Marche'!A9="","",'Liste PH et Prog. Marche'!A9)</f>
        <v/>
      </c>
      <c r="B9" s="48" t="str">
        <f>IF('Liste PH et Prog. Marche'!B9="","",'Liste PH et Prog. Marche'!B9)</f>
        <v/>
      </c>
      <c r="C9" s="62" t="str">
        <f>IF('Liste PH et Prog. Marche'!C9="","",'Liste PH et Prog. Marche'!C9)</f>
        <v/>
      </c>
      <c r="D9" s="84" t="str">
        <f>IF('Liste PH et Prog. Marche'!D9="","",'Liste PH et Prog. Marche'!D9)</f>
        <v/>
      </c>
      <c r="E9" s="50"/>
      <c r="F9" s="60"/>
      <c r="G9" s="57"/>
      <c r="H9" s="45"/>
      <c r="I9" s="57"/>
      <c r="J9" s="45"/>
      <c r="K9" s="57"/>
      <c r="L9" s="45"/>
      <c r="M9" s="57"/>
      <c r="N9" s="45"/>
      <c r="O9" s="57"/>
      <c r="P9" s="58"/>
      <c r="Q9" s="57"/>
      <c r="R9" s="59"/>
      <c r="S9" s="149"/>
      <c r="T9" s="150"/>
      <c r="U9" s="151"/>
    </row>
    <row r="10" spans="1:21" ht="40" customHeight="1" x14ac:dyDescent="0.65">
      <c r="A10" s="43" t="str">
        <f>IF('Liste PH et Prog. Marche'!A10="","",'Liste PH et Prog. Marche'!A10)</f>
        <v/>
      </c>
      <c r="B10" s="75" t="str">
        <f>IF('Liste PH et Prog. Marche'!B10="","",'Liste PH et Prog. Marche'!B10)</f>
        <v/>
      </c>
      <c r="C10" s="61" t="str">
        <f>IF('Liste PH et Prog. Marche'!C10="","",'Liste PH et Prog. Marche'!C10)</f>
        <v/>
      </c>
      <c r="D10" s="83" t="str">
        <f>IF('Liste PH et Prog. Marche'!D10="","",'Liste PH et Prog. Marche'!D10)</f>
        <v/>
      </c>
      <c r="E10" s="49"/>
      <c r="F10" s="46"/>
      <c r="G10" s="54"/>
      <c r="H10" s="46"/>
      <c r="I10" s="54"/>
      <c r="J10" s="46"/>
      <c r="K10" s="54"/>
      <c r="L10" s="46"/>
      <c r="M10" s="54"/>
      <c r="N10" s="46"/>
      <c r="O10" s="54"/>
      <c r="P10" s="55"/>
      <c r="Q10" s="54"/>
      <c r="R10" s="56"/>
      <c r="S10" s="155"/>
      <c r="T10" s="156"/>
      <c r="U10" s="157"/>
    </row>
    <row r="11" spans="1:21" ht="40" customHeight="1" x14ac:dyDescent="0.65">
      <c r="A11" s="8" t="str">
        <f>IF('Liste PH et Prog. Marche'!A11="","",'Liste PH et Prog. Marche'!A11)</f>
        <v/>
      </c>
      <c r="B11" s="48" t="str">
        <f>IF('Liste PH et Prog. Marche'!B11="","",'Liste PH et Prog. Marche'!B11)</f>
        <v/>
      </c>
      <c r="C11" s="62" t="str">
        <f>IF('Liste PH et Prog. Marche'!C11="","",'Liste PH et Prog. Marche'!C11)</f>
        <v/>
      </c>
      <c r="D11" s="84" t="str">
        <f>IF('Liste PH et Prog. Marche'!D11="","",'Liste PH et Prog. Marche'!D11)</f>
        <v/>
      </c>
      <c r="E11" s="50"/>
      <c r="F11" s="45"/>
      <c r="G11" s="57"/>
      <c r="H11" s="45"/>
      <c r="I11" s="57"/>
      <c r="J11" s="45"/>
      <c r="K11" s="57"/>
      <c r="L11" s="45"/>
      <c r="M11" s="57"/>
      <c r="N11" s="45"/>
      <c r="O11" s="57"/>
      <c r="P11" s="58"/>
      <c r="Q11" s="57"/>
      <c r="R11" s="59"/>
      <c r="S11" s="149"/>
      <c r="T11" s="150"/>
      <c r="U11" s="151"/>
    </row>
    <row r="12" spans="1:21" ht="40" customHeight="1" x14ac:dyDescent="0.65">
      <c r="A12" s="43" t="str">
        <f>IF('Liste PH et Prog. Marche'!A12="","",'Liste PH et Prog. Marche'!A12)</f>
        <v/>
      </c>
      <c r="B12" s="75" t="str">
        <f>IF('Liste PH et Prog. Marche'!B12="","",'Liste PH et Prog. Marche'!B12)</f>
        <v/>
      </c>
      <c r="C12" s="61" t="str">
        <f>IF('Liste PH et Prog. Marche'!C12="","",'Liste PH et Prog. Marche'!C12)</f>
        <v/>
      </c>
      <c r="D12" s="83" t="str">
        <f>IF('Liste PH et Prog. Marche'!D12="","",'Liste PH et Prog. Marche'!D12)</f>
        <v/>
      </c>
      <c r="E12" s="49"/>
      <c r="F12" s="46"/>
      <c r="G12" s="54"/>
      <c r="H12" s="46"/>
      <c r="I12" s="54"/>
      <c r="J12" s="46"/>
      <c r="K12" s="54"/>
      <c r="L12" s="46"/>
      <c r="M12" s="54"/>
      <c r="N12" s="46"/>
      <c r="O12" s="54"/>
      <c r="P12" s="55"/>
      <c r="Q12" s="54"/>
      <c r="R12" s="56"/>
      <c r="S12" s="155"/>
      <c r="T12" s="156"/>
      <c r="U12" s="157"/>
    </row>
    <row r="13" spans="1:21" ht="40" customHeight="1" x14ac:dyDescent="0.65">
      <c r="A13" s="8" t="str">
        <f>IF('Liste PH et Prog. Marche'!A13="","",'Liste PH et Prog. Marche'!A13)</f>
        <v/>
      </c>
      <c r="B13" s="48" t="str">
        <f>IF('Liste PH et Prog. Marche'!B13="","",'Liste PH et Prog. Marche'!B13)</f>
        <v/>
      </c>
      <c r="C13" s="62" t="str">
        <f>IF('Liste PH et Prog. Marche'!C13="","",'Liste PH et Prog. Marche'!C13)</f>
        <v/>
      </c>
      <c r="D13" s="84" t="str">
        <f>IF('Liste PH et Prog. Marche'!D13="","",'Liste PH et Prog. Marche'!D13)</f>
        <v/>
      </c>
      <c r="E13" s="50"/>
      <c r="F13" s="45"/>
      <c r="G13" s="57"/>
      <c r="H13" s="45"/>
      <c r="I13" s="57"/>
      <c r="J13" s="45"/>
      <c r="K13" s="57"/>
      <c r="L13" s="45"/>
      <c r="M13" s="57"/>
      <c r="N13" s="45"/>
      <c r="O13" s="57"/>
      <c r="P13" s="58"/>
      <c r="Q13" s="57"/>
      <c r="R13" s="59"/>
      <c r="S13" s="149"/>
      <c r="T13" s="150"/>
      <c r="U13" s="151"/>
    </row>
    <row r="14" spans="1:21" ht="40" customHeight="1" x14ac:dyDescent="0.65">
      <c r="A14" s="43" t="str">
        <f>IF('Liste PH et Prog. Marche'!A14="","",'Liste PH et Prog. Marche'!A14)</f>
        <v/>
      </c>
      <c r="B14" s="75" t="str">
        <f>IF('Liste PH et Prog. Marche'!B14="","",'Liste PH et Prog. Marche'!B14)</f>
        <v/>
      </c>
      <c r="C14" s="61" t="str">
        <f>IF('Liste PH et Prog. Marche'!C14="","",'Liste PH et Prog. Marche'!C14)</f>
        <v/>
      </c>
      <c r="D14" s="83" t="str">
        <f>IF('Liste PH et Prog. Marche'!D14="","",'Liste PH et Prog. Marche'!D14)</f>
        <v/>
      </c>
      <c r="E14" s="49"/>
      <c r="F14" s="46"/>
      <c r="G14" s="54"/>
      <c r="H14" s="46"/>
      <c r="I14" s="54"/>
      <c r="J14" s="46"/>
      <c r="K14" s="54"/>
      <c r="L14" s="46"/>
      <c r="M14" s="54"/>
      <c r="N14" s="46"/>
      <c r="O14" s="54"/>
      <c r="P14" s="55"/>
      <c r="Q14" s="54"/>
      <c r="R14" s="56"/>
      <c r="S14" s="155"/>
      <c r="T14" s="156"/>
      <c r="U14" s="157"/>
    </row>
    <row r="15" spans="1:21" ht="40" customHeight="1" x14ac:dyDescent="0.65">
      <c r="A15" s="8" t="str">
        <f>IF('Liste PH et Prog. Marche'!A15="","",'Liste PH et Prog. Marche'!A15)</f>
        <v/>
      </c>
      <c r="B15" s="48" t="str">
        <f>IF('Liste PH et Prog. Marche'!B15="","",'Liste PH et Prog. Marche'!B15)</f>
        <v/>
      </c>
      <c r="C15" s="62" t="str">
        <f>IF('Liste PH et Prog. Marche'!C15="","",'Liste PH et Prog. Marche'!C15)</f>
        <v/>
      </c>
      <c r="D15" s="84" t="str">
        <f>IF('Liste PH et Prog. Marche'!D15="","",'Liste PH et Prog. Marche'!D15)</f>
        <v/>
      </c>
      <c r="E15" s="50"/>
      <c r="F15" s="45"/>
      <c r="G15" s="57"/>
      <c r="H15" s="45"/>
      <c r="I15" s="57"/>
      <c r="J15" s="45"/>
      <c r="K15" s="57"/>
      <c r="L15" s="45"/>
      <c r="M15" s="57"/>
      <c r="N15" s="45"/>
      <c r="O15" s="57"/>
      <c r="P15" s="58"/>
      <c r="Q15" s="57"/>
      <c r="R15" s="59"/>
      <c r="S15" s="149"/>
      <c r="T15" s="150"/>
      <c r="U15" s="151"/>
    </row>
    <row r="16" spans="1:21" ht="40" customHeight="1" x14ac:dyDescent="0.65">
      <c r="A16" s="43" t="str">
        <f>IF('Liste PH et Prog. Marche'!A16="","",'Liste PH et Prog. Marche'!A16)</f>
        <v/>
      </c>
      <c r="B16" s="75" t="str">
        <f>IF('Liste PH et Prog. Marche'!B16="","",'Liste PH et Prog. Marche'!B16)</f>
        <v/>
      </c>
      <c r="C16" s="61" t="str">
        <f>IF('Liste PH et Prog. Marche'!C16="","",'Liste PH et Prog. Marche'!C16)</f>
        <v/>
      </c>
      <c r="D16" s="83" t="str">
        <f>IF('Liste PH et Prog. Marche'!D16="","",'Liste PH et Prog. Marche'!D16)</f>
        <v/>
      </c>
      <c r="E16" s="49"/>
      <c r="F16" s="46"/>
      <c r="G16" s="54"/>
      <c r="H16" s="46"/>
      <c r="I16" s="54"/>
      <c r="J16" s="46"/>
      <c r="K16" s="54"/>
      <c r="L16" s="46"/>
      <c r="M16" s="54"/>
      <c r="N16" s="46"/>
      <c r="O16" s="54"/>
      <c r="P16" s="55"/>
      <c r="Q16" s="54"/>
      <c r="R16" s="56"/>
      <c r="S16" s="155"/>
      <c r="T16" s="156"/>
      <c r="U16" s="157"/>
    </row>
    <row r="17" spans="1:21" ht="40" customHeight="1" x14ac:dyDescent="0.65">
      <c r="A17" s="8" t="str">
        <f>IF('Liste PH et Prog. Marche'!A17="","",'Liste PH et Prog. Marche'!A17)</f>
        <v/>
      </c>
      <c r="B17" s="48" t="str">
        <f>IF('Liste PH et Prog. Marche'!B17="","",'Liste PH et Prog. Marche'!B17)</f>
        <v/>
      </c>
      <c r="C17" s="62" t="str">
        <f>IF('Liste PH et Prog. Marche'!C17="","",'Liste PH et Prog. Marche'!C17)</f>
        <v/>
      </c>
      <c r="D17" s="84" t="str">
        <f>IF('Liste PH et Prog. Marche'!D17="","",'Liste PH et Prog. Marche'!D17)</f>
        <v/>
      </c>
      <c r="E17" s="50"/>
      <c r="F17" s="45"/>
      <c r="G17" s="57"/>
      <c r="H17" s="45"/>
      <c r="I17" s="57"/>
      <c r="J17" s="45"/>
      <c r="K17" s="57"/>
      <c r="L17" s="45"/>
      <c r="M17" s="57"/>
      <c r="N17" s="45"/>
      <c r="O17" s="57"/>
      <c r="P17" s="58"/>
      <c r="Q17" s="57"/>
      <c r="R17" s="59"/>
      <c r="S17" s="149"/>
      <c r="T17" s="150"/>
      <c r="U17" s="151"/>
    </row>
    <row r="18" spans="1:21" ht="40" customHeight="1" x14ac:dyDescent="0.65">
      <c r="A18" s="43" t="str">
        <f>IF('Liste PH et Prog. Marche'!A18="","",'Liste PH et Prog. Marche'!A18)</f>
        <v/>
      </c>
      <c r="B18" s="75" t="str">
        <f>IF('Liste PH et Prog. Marche'!B18="","",'Liste PH et Prog. Marche'!B18)</f>
        <v/>
      </c>
      <c r="C18" s="61" t="str">
        <f>IF('Liste PH et Prog. Marche'!C18="","",'Liste PH et Prog. Marche'!C18)</f>
        <v/>
      </c>
      <c r="D18" s="83" t="str">
        <f>IF('Liste PH et Prog. Marche'!D18="","",'Liste PH et Prog. Marche'!D18)</f>
        <v/>
      </c>
      <c r="E18" s="49"/>
      <c r="F18" s="46"/>
      <c r="G18" s="54"/>
      <c r="H18" s="46"/>
      <c r="I18" s="54"/>
      <c r="J18" s="46"/>
      <c r="K18" s="54"/>
      <c r="L18" s="46"/>
      <c r="M18" s="54"/>
      <c r="N18" s="46"/>
      <c r="O18" s="54"/>
      <c r="P18" s="55"/>
      <c r="Q18" s="54"/>
      <c r="R18" s="56"/>
      <c r="S18" s="155"/>
      <c r="T18" s="156"/>
      <c r="U18" s="157"/>
    </row>
    <row r="19" spans="1:21" ht="40" customHeight="1" x14ac:dyDescent="0.65">
      <c r="A19" s="8" t="str">
        <f>IF('Liste PH et Prog. Marche'!A19="","",'Liste PH et Prog. Marche'!A19)</f>
        <v/>
      </c>
      <c r="B19" s="48" t="str">
        <f>IF('Liste PH et Prog. Marche'!B19="","",'Liste PH et Prog. Marche'!B19)</f>
        <v/>
      </c>
      <c r="C19" s="62" t="str">
        <f>IF('Liste PH et Prog. Marche'!C19="","",'Liste PH et Prog. Marche'!C19)</f>
        <v/>
      </c>
      <c r="D19" s="84" t="str">
        <f>IF('Liste PH et Prog. Marche'!D19="","",'Liste PH et Prog. Marche'!D19)</f>
        <v/>
      </c>
      <c r="E19" s="50"/>
      <c r="F19" s="45"/>
      <c r="G19" s="57"/>
      <c r="H19" s="45"/>
      <c r="I19" s="57"/>
      <c r="J19" s="45"/>
      <c r="K19" s="57"/>
      <c r="L19" s="45"/>
      <c r="M19" s="57"/>
      <c r="N19" s="45"/>
      <c r="O19" s="57"/>
      <c r="P19" s="58"/>
      <c r="Q19" s="57"/>
      <c r="R19" s="59"/>
      <c r="S19" s="149"/>
      <c r="T19" s="150"/>
      <c r="U19" s="151"/>
    </row>
    <row r="20" spans="1:21" ht="40" customHeight="1" x14ac:dyDescent="0.65">
      <c r="A20" s="43" t="str">
        <f>IF('Liste PH et Prog. Marche'!A20="","",'Liste PH et Prog. Marche'!A20)</f>
        <v/>
      </c>
      <c r="B20" s="75" t="str">
        <f>IF('Liste PH et Prog. Marche'!B20="","",'Liste PH et Prog. Marche'!B20)</f>
        <v/>
      </c>
      <c r="C20" s="61" t="str">
        <f>IF('Liste PH et Prog. Marche'!C20="","",'Liste PH et Prog. Marche'!C20)</f>
        <v/>
      </c>
      <c r="D20" s="85" t="str">
        <f>IF('Liste PH et Prog. Marche'!D20="","",'Liste PH et Prog. Marche'!D20)</f>
        <v/>
      </c>
      <c r="E20" s="49"/>
      <c r="F20" s="46"/>
      <c r="G20" s="54"/>
      <c r="H20" s="46"/>
      <c r="I20" s="54"/>
      <c r="J20" s="46"/>
      <c r="K20" s="54"/>
      <c r="L20" s="46"/>
      <c r="M20" s="54"/>
      <c r="N20" s="46"/>
      <c r="O20" s="54"/>
      <c r="P20" s="55"/>
      <c r="Q20" s="54"/>
      <c r="R20" s="56"/>
      <c r="S20" s="155"/>
      <c r="T20" s="156"/>
      <c r="U20" s="157"/>
    </row>
    <row r="21" spans="1:21" ht="40" customHeight="1" x14ac:dyDescent="0.65">
      <c r="A21" s="8" t="str">
        <f>IF('Liste PH et Prog. Marche'!A21="","",'Liste PH et Prog. Marche'!A21)</f>
        <v/>
      </c>
      <c r="B21" s="48" t="str">
        <f>IF('Liste PH et Prog. Marche'!B21="","",'Liste PH et Prog. Marche'!B21)</f>
        <v/>
      </c>
      <c r="C21" s="65" t="str">
        <f>IF('Liste PH et Prog. Marche'!C21="","",'Liste PH et Prog. Marche'!C21)</f>
        <v/>
      </c>
      <c r="D21" s="86" t="str">
        <f>IF('Liste PH et Prog. Marche'!D21="","",'Liste PH et Prog. Marche'!D21)</f>
        <v/>
      </c>
      <c r="E21" s="50"/>
      <c r="F21" s="45"/>
      <c r="G21" s="57"/>
      <c r="H21" s="45"/>
      <c r="I21" s="57"/>
      <c r="J21" s="45"/>
      <c r="K21" s="57"/>
      <c r="L21" s="45"/>
      <c r="M21" s="57"/>
      <c r="N21" s="45"/>
      <c r="O21" s="57"/>
      <c r="P21" s="58"/>
      <c r="Q21" s="57"/>
      <c r="R21" s="59"/>
      <c r="S21" s="149"/>
      <c r="T21" s="150"/>
      <c r="U21" s="151"/>
    </row>
    <row r="22" spans="1:21" ht="40" customHeight="1" thickTop="1" thickBot="1" x14ac:dyDescent="0.4">
      <c r="A22" s="107" t="s">
        <v>35</v>
      </c>
      <c r="B22" s="108"/>
      <c r="C22" s="164" t="s">
        <v>36</v>
      </c>
      <c r="D22" s="112"/>
      <c r="E22" s="108" t="s">
        <v>37</v>
      </c>
      <c r="F22" s="108"/>
      <c r="G22" s="112"/>
      <c r="H22" s="107" t="s">
        <v>36</v>
      </c>
      <c r="I22" s="108"/>
      <c r="J22" s="108"/>
      <c r="K22" s="108"/>
      <c r="L22" s="113"/>
      <c r="M22" s="114" t="s">
        <v>37</v>
      </c>
      <c r="N22" s="108"/>
      <c r="O22" s="112"/>
      <c r="P22" s="107" t="s">
        <v>36</v>
      </c>
      <c r="Q22" s="108"/>
      <c r="R22" s="108"/>
      <c r="S22" s="108"/>
      <c r="T22" s="113"/>
      <c r="U22" s="23" t="s">
        <v>37</v>
      </c>
    </row>
    <row r="23" spans="1:21" ht="40" customHeight="1" thickTop="1" x14ac:dyDescent="0.35">
      <c r="A23" s="159" t="s">
        <v>54</v>
      </c>
      <c r="B23" s="162" t="s">
        <v>55</v>
      </c>
      <c r="C23" s="39"/>
      <c r="D23" s="36"/>
      <c r="E23" s="37"/>
      <c r="F23" s="36"/>
      <c r="G23" s="24"/>
      <c r="H23" s="40"/>
      <c r="I23" s="36"/>
      <c r="J23" s="36"/>
      <c r="K23" s="36"/>
      <c r="L23" s="36"/>
      <c r="M23" s="37"/>
      <c r="N23" s="36"/>
      <c r="O23" s="41"/>
      <c r="P23" s="40"/>
      <c r="Q23" s="36"/>
      <c r="R23" s="36"/>
      <c r="S23" s="36"/>
      <c r="T23" s="36"/>
      <c r="U23" s="22"/>
    </row>
    <row r="24" spans="1:21" ht="40" customHeight="1" thickBot="1" x14ac:dyDescent="0.4">
      <c r="A24" s="99"/>
      <c r="B24" s="102"/>
      <c r="C24" s="34"/>
      <c r="D24" s="31"/>
      <c r="E24" s="33"/>
      <c r="F24" s="31"/>
      <c r="G24" s="35"/>
      <c r="H24" s="30"/>
      <c r="I24" s="31"/>
      <c r="J24" s="31"/>
      <c r="K24" s="31"/>
      <c r="L24" s="31"/>
      <c r="M24" s="33"/>
      <c r="N24" s="31"/>
      <c r="O24" s="32"/>
      <c r="P24" s="30"/>
      <c r="Q24" s="31"/>
      <c r="R24" s="31"/>
      <c r="S24" s="31"/>
      <c r="T24" s="31"/>
      <c r="U24" s="38"/>
    </row>
    <row r="25" spans="1:21" ht="40" customHeight="1" thickTop="1" x14ac:dyDescent="0.35"/>
    <row r="26" spans="1:21" ht="40" customHeight="1" x14ac:dyDescent="0.35"/>
    <row r="27" spans="1:21" ht="40" customHeight="1" x14ac:dyDescent="0.35"/>
    <row r="28" spans="1:21" ht="40" customHeight="1" x14ac:dyDescent="0.35"/>
    <row r="29" spans="1:21" ht="40" customHeight="1" x14ac:dyDescent="0.35"/>
    <row r="30" spans="1:21" ht="40" customHeight="1" x14ac:dyDescent="0.35"/>
    <row r="31" spans="1:21" ht="40" customHeight="1" x14ac:dyDescent="0.35"/>
    <row r="32" spans="1:21" ht="40" customHeight="1" x14ac:dyDescent="0.35"/>
    <row r="33" ht="40" customHeight="1" x14ac:dyDescent="0.35"/>
    <row r="34" ht="40" customHeight="1" x14ac:dyDescent="0.35"/>
    <row r="35" ht="40" customHeight="1" x14ac:dyDescent="0.35"/>
    <row r="36" ht="40" customHeight="1" x14ac:dyDescent="0.35"/>
    <row r="37" ht="40" customHeight="1" x14ac:dyDescent="0.35"/>
  </sheetData>
  <sheetProtection sheet="1" objects="1" scenarios="1"/>
  <mergeCells count="44">
    <mergeCell ref="A23:A24"/>
    <mergeCell ref="B23:B24"/>
    <mergeCell ref="B3:C3"/>
    <mergeCell ref="S21:U21"/>
    <mergeCell ref="A22:B22"/>
    <mergeCell ref="C22:D22"/>
    <mergeCell ref="E22:G22"/>
    <mergeCell ref="H22:L22"/>
    <mergeCell ref="M22:O22"/>
    <mergeCell ref="P22:T22"/>
    <mergeCell ref="S15:U15"/>
    <mergeCell ref="S16:U16"/>
    <mergeCell ref="S17:U17"/>
    <mergeCell ref="S18:U18"/>
    <mergeCell ref="S19:U19"/>
    <mergeCell ref="S20:U20"/>
    <mergeCell ref="S14:U14"/>
    <mergeCell ref="Q4:R4"/>
    <mergeCell ref="S4:U4"/>
    <mergeCell ref="S5:U5"/>
    <mergeCell ref="S6:U6"/>
    <mergeCell ref="S7:U7"/>
    <mergeCell ref="S8:U8"/>
    <mergeCell ref="S9:U9"/>
    <mergeCell ref="S10:U10"/>
    <mergeCell ref="S11:U11"/>
    <mergeCell ref="S12:U12"/>
    <mergeCell ref="S13:U13"/>
    <mergeCell ref="O4:P4"/>
    <mergeCell ref="A1:U1"/>
    <mergeCell ref="A2:U2"/>
    <mergeCell ref="D3:F3"/>
    <mergeCell ref="G3:H3"/>
    <mergeCell ref="I3:J3"/>
    <mergeCell ref="K3:L3"/>
    <mergeCell ref="M3:N3"/>
    <mergeCell ref="Q3:R3"/>
    <mergeCell ref="S3:U3"/>
    <mergeCell ref="E4:F4"/>
    <mergeCell ref="G4:H4"/>
    <mergeCell ref="I4:J4"/>
    <mergeCell ref="K4:L4"/>
    <mergeCell ref="M4:N4"/>
    <mergeCell ref="O3:P3"/>
  </mergeCells>
  <pageMargins left="0.7" right="0.7" top="0.75" bottom="0.75" header="0.3" footer="0.3"/>
  <pageSetup paperSize="5" scale="47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U37"/>
  <sheetViews>
    <sheetView topLeftCell="D5" zoomScale="70" zoomScaleNormal="70" workbookViewId="0">
      <selection activeCell="D5" sqref="D5"/>
    </sheetView>
  </sheetViews>
  <sheetFormatPr baseColWidth="10" defaultColWidth="11.453125" defaultRowHeight="14.5" x14ac:dyDescent="0.35"/>
  <cols>
    <col min="1" max="1" width="48.1796875" customWidth="1"/>
    <col min="2" max="2" width="19.26953125" customWidth="1"/>
    <col min="3" max="3" width="14.7265625" customWidth="1"/>
    <col min="4" max="4" width="39.54296875" customWidth="1"/>
    <col min="20" max="20" width="11.453125" customWidth="1"/>
    <col min="21" max="21" width="33.26953125" customWidth="1"/>
  </cols>
  <sheetData>
    <row r="1" spans="1:21" ht="38.5" x14ac:dyDescent="0.85">
      <c r="A1" s="121" t="s">
        <v>40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</row>
    <row r="2" spans="1:21" s="1" customFormat="1" ht="36.5" thickBot="1" x14ac:dyDescent="0.85">
      <c r="A2" s="123" t="s">
        <v>57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</row>
    <row r="3" spans="1:21" s="4" customFormat="1" ht="57.65" customHeight="1" thickTop="1" thickBot="1" x14ac:dyDescent="0.75">
      <c r="A3" s="42" t="s">
        <v>58</v>
      </c>
      <c r="B3" s="160">
        <f>Lundi!B3+1</f>
        <v>45559</v>
      </c>
      <c r="C3" s="161"/>
      <c r="D3" s="143" t="s">
        <v>43</v>
      </c>
      <c r="E3" s="144"/>
      <c r="F3" s="144"/>
      <c r="G3" s="131" t="s">
        <v>17</v>
      </c>
      <c r="H3" s="145"/>
      <c r="I3" s="147" t="s">
        <v>18</v>
      </c>
      <c r="J3" s="148"/>
      <c r="K3" s="147" t="s">
        <v>44</v>
      </c>
      <c r="L3" s="148"/>
      <c r="M3" s="131" t="s">
        <v>20</v>
      </c>
      <c r="N3" s="145"/>
      <c r="O3" s="131" t="s">
        <v>59</v>
      </c>
      <c r="P3" s="145"/>
      <c r="Q3" s="147" t="s">
        <v>46</v>
      </c>
      <c r="R3" s="148"/>
      <c r="S3" s="132" t="s">
        <v>23</v>
      </c>
      <c r="T3" s="132"/>
      <c r="U3" s="145"/>
    </row>
    <row r="4" spans="1:21" ht="115" customHeight="1" thickTop="1" thickBot="1" x14ac:dyDescent="0.7">
      <c r="A4" s="7" t="s">
        <v>5</v>
      </c>
      <c r="B4" s="29" t="s">
        <v>47</v>
      </c>
      <c r="C4" s="9" t="s">
        <v>25</v>
      </c>
      <c r="D4" s="76" t="s">
        <v>26</v>
      </c>
      <c r="E4" s="115" t="s">
        <v>27</v>
      </c>
      <c r="F4" s="115"/>
      <c r="G4" s="117" t="s">
        <v>48</v>
      </c>
      <c r="H4" s="146"/>
      <c r="I4" s="117" t="s">
        <v>49</v>
      </c>
      <c r="J4" s="146"/>
      <c r="K4" s="117" t="s">
        <v>50</v>
      </c>
      <c r="L4" s="146"/>
      <c r="M4" s="117" t="s">
        <v>51</v>
      </c>
      <c r="N4" s="146"/>
      <c r="O4" s="117" t="s">
        <v>52</v>
      </c>
      <c r="P4" s="146"/>
      <c r="Q4" s="117" t="s">
        <v>53</v>
      </c>
      <c r="R4" s="146"/>
      <c r="S4" s="118" t="s">
        <v>34</v>
      </c>
      <c r="T4" s="118"/>
      <c r="U4" s="146"/>
    </row>
    <row r="5" spans="1:21" ht="40" customHeight="1" x14ac:dyDescent="0.65">
      <c r="A5" s="8" t="str">
        <f>IF('Liste PH et Prog. Marche'!A5="","",'Liste PH et Prog. Marche'!A5)</f>
        <v>Jonathan</v>
      </c>
      <c r="B5" s="48" t="str">
        <f>IF('Liste PH et Prog. Marche'!B5="","",'Liste PH et Prog. Marche'!B5)</f>
        <v>A</v>
      </c>
      <c r="C5" s="52">
        <f>IF('Liste PH et Prog. Marche'!C5="","",'Liste PH et Prog. Marche'!C5)</f>
        <v>101</v>
      </c>
      <c r="D5" s="82" t="str">
        <f>IF('Liste PH et Prog. Marche'!D5="","",'Liste PH et Prog. Marche'!D5)</f>
        <v>March., suivi FR</v>
      </c>
      <c r="E5" s="10"/>
      <c r="F5" s="11"/>
      <c r="G5" s="12"/>
      <c r="H5" s="13"/>
      <c r="I5" s="12"/>
      <c r="J5" s="13"/>
      <c r="K5" s="12"/>
      <c r="L5" s="13"/>
      <c r="M5" s="12"/>
      <c r="N5" s="13"/>
      <c r="O5" s="12"/>
      <c r="P5" s="25"/>
      <c r="Q5" s="12"/>
      <c r="R5" s="14"/>
      <c r="S5" s="152"/>
      <c r="T5" s="153"/>
      <c r="U5" s="154"/>
    </row>
    <row r="6" spans="1:21" ht="40" customHeight="1" x14ac:dyDescent="0.65">
      <c r="A6" s="43" t="str">
        <f>IF('Liste PH et Prog. Marche'!A6="","",'Liste PH et Prog. Marche'!A6)</f>
        <v>Nathalie</v>
      </c>
      <c r="B6" s="75" t="str">
        <f>IF('Liste PH et Prog. Marche'!B6="","",'Liste PH et Prog. Marche'!B6)</f>
        <v>A</v>
      </c>
      <c r="C6" s="61">
        <f>IF('Liste PH et Prog. Marche'!C6="","",'Liste PH et Prog. Marche'!C6)</f>
        <v>102</v>
      </c>
      <c r="D6" s="83" t="str">
        <f>IF('Liste PH et Prog. Marche'!D6="","",'Liste PH et Prog. Marche'!D6)</f>
        <v>Ceinture de marche</v>
      </c>
      <c r="E6" s="54"/>
      <c r="F6" s="46"/>
      <c r="G6" s="54"/>
      <c r="H6" s="46"/>
      <c r="I6" s="54"/>
      <c r="J6" s="46"/>
      <c r="K6" s="54"/>
      <c r="L6" s="46"/>
      <c r="M6" s="54"/>
      <c r="N6" s="46"/>
      <c r="O6" s="54"/>
      <c r="P6" s="55"/>
      <c r="Q6" s="54"/>
      <c r="R6" s="56"/>
      <c r="S6" s="155"/>
      <c r="T6" s="156"/>
      <c r="U6" s="157"/>
    </row>
    <row r="7" spans="1:21" ht="40" customHeight="1" x14ac:dyDescent="0.65">
      <c r="A7" s="8" t="str">
        <f>IF('Liste PH et Prog. Marche'!A7="","",'Liste PH et Prog. Marche'!A7)</f>
        <v/>
      </c>
      <c r="B7" s="48" t="str">
        <f>IF('Liste PH et Prog. Marche'!B7="","",'Liste PH et Prog. Marche'!B7)</f>
        <v/>
      </c>
      <c r="C7" s="62" t="str">
        <f>IF('Liste PH et Prog. Marche'!C7="","",'Liste PH et Prog. Marche'!C7)</f>
        <v/>
      </c>
      <c r="D7" s="84" t="str">
        <f>IF('Liste PH et Prog. Marche'!D7="","",'Liste PH et Prog. Marche'!D7)</f>
        <v/>
      </c>
      <c r="E7" s="57"/>
      <c r="F7" s="45"/>
      <c r="G7" s="57"/>
      <c r="H7" s="45"/>
      <c r="I7" s="57"/>
      <c r="J7" s="45"/>
      <c r="K7" s="57"/>
      <c r="L7" s="45"/>
      <c r="M7" s="57"/>
      <c r="N7" s="45"/>
      <c r="O7" s="57"/>
      <c r="P7" s="58"/>
      <c r="Q7" s="57"/>
      <c r="R7" s="59"/>
      <c r="S7" s="149"/>
      <c r="T7" s="150"/>
      <c r="U7" s="151"/>
    </row>
    <row r="8" spans="1:21" ht="40" customHeight="1" x14ac:dyDescent="0.65">
      <c r="A8" s="43" t="str">
        <f>IF('Liste PH et Prog. Marche'!A8="","",'Liste PH et Prog. Marche'!A8)</f>
        <v/>
      </c>
      <c r="B8" s="75" t="str">
        <f>IF('Liste PH et Prog. Marche'!B8="","",'Liste PH et Prog. Marche'!B8)</f>
        <v/>
      </c>
      <c r="C8" s="61" t="str">
        <f>IF('Liste PH et Prog. Marche'!C8="","",'Liste PH et Prog. Marche'!C8)</f>
        <v/>
      </c>
      <c r="D8" s="83" t="str">
        <f>IF('Liste PH et Prog. Marche'!D8="","",'Liste PH et Prog. Marche'!D8)</f>
        <v/>
      </c>
      <c r="E8" s="54"/>
      <c r="F8" s="46"/>
      <c r="G8" s="54"/>
      <c r="H8" s="46"/>
      <c r="I8" s="54"/>
      <c r="J8" s="46"/>
      <c r="K8" s="54"/>
      <c r="L8" s="46"/>
      <c r="M8" s="54"/>
      <c r="N8" s="46"/>
      <c r="O8" s="54"/>
      <c r="P8" s="55"/>
      <c r="Q8" s="54"/>
      <c r="R8" s="56"/>
      <c r="S8" s="155"/>
      <c r="T8" s="156"/>
      <c r="U8" s="157"/>
    </row>
    <row r="9" spans="1:21" ht="40" customHeight="1" x14ac:dyDescent="0.65">
      <c r="A9" s="8" t="str">
        <f>IF('Liste PH et Prog. Marche'!A9="","",'Liste PH et Prog. Marche'!A9)</f>
        <v/>
      </c>
      <c r="B9" s="48" t="str">
        <f>IF('Liste PH et Prog. Marche'!B9="","",'Liste PH et Prog. Marche'!B9)</f>
        <v/>
      </c>
      <c r="C9" s="62" t="str">
        <f>IF('Liste PH et Prog. Marche'!C9="","",'Liste PH et Prog. Marche'!C9)</f>
        <v/>
      </c>
      <c r="D9" s="84" t="str">
        <f>IF('Liste PH et Prog. Marche'!D9="","",'Liste PH et Prog. Marche'!D9)</f>
        <v/>
      </c>
      <c r="E9" s="57"/>
      <c r="F9" s="60"/>
      <c r="G9" s="57"/>
      <c r="H9" s="45"/>
      <c r="I9" s="57"/>
      <c r="J9" s="45"/>
      <c r="K9" s="57"/>
      <c r="L9" s="45"/>
      <c r="M9" s="57"/>
      <c r="N9" s="45"/>
      <c r="O9" s="57"/>
      <c r="P9" s="58"/>
      <c r="Q9" s="57"/>
      <c r="R9" s="59"/>
      <c r="S9" s="149"/>
      <c r="T9" s="150"/>
      <c r="U9" s="151"/>
    </row>
    <row r="10" spans="1:21" ht="40" customHeight="1" x14ac:dyDescent="0.65">
      <c r="A10" s="43" t="str">
        <f>IF('Liste PH et Prog. Marche'!A10="","",'Liste PH et Prog. Marche'!A10)</f>
        <v/>
      </c>
      <c r="B10" s="75" t="str">
        <f>IF('Liste PH et Prog. Marche'!B10="","",'Liste PH et Prog. Marche'!B10)</f>
        <v/>
      </c>
      <c r="C10" s="61" t="str">
        <f>IF('Liste PH et Prog. Marche'!C10="","",'Liste PH et Prog. Marche'!C10)</f>
        <v/>
      </c>
      <c r="D10" s="83" t="str">
        <f>IF('Liste PH et Prog. Marche'!D10="","",'Liste PH et Prog. Marche'!D10)</f>
        <v/>
      </c>
      <c r="E10" s="54"/>
      <c r="F10" s="46"/>
      <c r="G10" s="54"/>
      <c r="H10" s="46"/>
      <c r="I10" s="54"/>
      <c r="J10" s="46"/>
      <c r="K10" s="54"/>
      <c r="L10" s="46"/>
      <c r="M10" s="54"/>
      <c r="N10" s="46"/>
      <c r="O10" s="54"/>
      <c r="P10" s="55"/>
      <c r="Q10" s="54"/>
      <c r="R10" s="56"/>
      <c r="S10" s="155"/>
      <c r="T10" s="156"/>
      <c r="U10" s="157"/>
    </row>
    <row r="11" spans="1:21" ht="40" customHeight="1" x14ac:dyDescent="0.65">
      <c r="A11" s="8" t="str">
        <f>IF('Liste PH et Prog. Marche'!A11="","",'Liste PH et Prog. Marche'!A11)</f>
        <v/>
      </c>
      <c r="B11" s="48" t="str">
        <f>IF('Liste PH et Prog. Marche'!B11="","",'Liste PH et Prog. Marche'!B11)</f>
        <v/>
      </c>
      <c r="C11" s="62" t="str">
        <f>IF('Liste PH et Prog. Marche'!C11="","",'Liste PH et Prog. Marche'!C11)</f>
        <v/>
      </c>
      <c r="D11" s="84" t="str">
        <f>IF('Liste PH et Prog. Marche'!D11="","",'Liste PH et Prog. Marche'!D11)</f>
        <v/>
      </c>
      <c r="E11" s="57"/>
      <c r="F11" s="45"/>
      <c r="G11" s="57"/>
      <c r="H11" s="45"/>
      <c r="I11" s="57"/>
      <c r="J11" s="45"/>
      <c r="K11" s="57"/>
      <c r="L11" s="45"/>
      <c r="M11" s="57"/>
      <c r="N11" s="45"/>
      <c r="O11" s="57"/>
      <c r="P11" s="58"/>
      <c r="Q11" s="57"/>
      <c r="R11" s="59"/>
      <c r="S11" s="149"/>
      <c r="T11" s="150"/>
      <c r="U11" s="151"/>
    </row>
    <row r="12" spans="1:21" ht="40" customHeight="1" x14ac:dyDescent="0.65">
      <c r="A12" s="43" t="str">
        <f>IF('Liste PH et Prog. Marche'!A12="","",'Liste PH et Prog. Marche'!A12)</f>
        <v/>
      </c>
      <c r="B12" s="75" t="str">
        <f>IF('Liste PH et Prog. Marche'!B12="","",'Liste PH et Prog. Marche'!B12)</f>
        <v/>
      </c>
      <c r="C12" s="61" t="str">
        <f>IF('Liste PH et Prog. Marche'!C12="","",'Liste PH et Prog. Marche'!C12)</f>
        <v/>
      </c>
      <c r="D12" s="83" t="str">
        <f>IF('Liste PH et Prog. Marche'!D12="","",'Liste PH et Prog. Marche'!D12)</f>
        <v/>
      </c>
      <c r="E12" s="54"/>
      <c r="F12" s="46"/>
      <c r="G12" s="54"/>
      <c r="H12" s="46"/>
      <c r="I12" s="54"/>
      <c r="J12" s="46"/>
      <c r="K12" s="54"/>
      <c r="L12" s="46"/>
      <c r="M12" s="54"/>
      <c r="N12" s="46"/>
      <c r="O12" s="54"/>
      <c r="P12" s="55"/>
      <c r="Q12" s="54"/>
      <c r="R12" s="56"/>
      <c r="S12" s="155"/>
      <c r="T12" s="156"/>
      <c r="U12" s="157"/>
    </row>
    <row r="13" spans="1:21" ht="40" customHeight="1" x14ac:dyDescent="0.65">
      <c r="A13" s="8" t="str">
        <f>IF('Liste PH et Prog. Marche'!A13="","",'Liste PH et Prog. Marche'!A13)</f>
        <v/>
      </c>
      <c r="B13" s="48" t="str">
        <f>IF('Liste PH et Prog. Marche'!B13="","",'Liste PH et Prog. Marche'!B13)</f>
        <v/>
      </c>
      <c r="C13" s="62" t="str">
        <f>IF('Liste PH et Prog. Marche'!C13="","",'Liste PH et Prog. Marche'!C13)</f>
        <v/>
      </c>
      <c r="D13" s="84" t="str">
        <f>IF('Liste PH et Prog. Marche'!D13="","",'Liste PH et Prog. Marche'!D13)</f>
        <v/>
      </c>
      <c r="E13" s="57"/>
      <c r="F13" s="45"/>
      <c r="G13" s="57"/>
      <c r="H13" s="45"/>
      <c r="I13" s="57"/>
      <c r="J13" s="45"/>
      <c r="K13" s="57"/>
      <c r="L13" s="45"/>
      <c r="M13" s="57"/>
      <c r="N13" s="45"/>
      <c r="O13" s="57"/>
      <c r="P13" s="58"/>
      <c r="Q13" s="57"/>
      <c r="R13" s="59"/>
      <c r="S13" s="149"/>
      <c r="T13" s="150"/>
      <c r="U13" s="151"/>
    </row>
    <row r="14" spans="1:21" ht="40" customHeight="1" x14ac:dyDescent="0.65">
      <c r="A14" s="43" t="str">
        <f>IF('Liste PH et Prog. Marche'!A14="","",'Liste PH et Prog. Marche'!A14)</f>
        <v/>
      </c>
      <c r="B14" s="75" t="str">
        <f>IF('Liste PH et Prog. Marche'!B14="","",'Liste PH et Prog. Marche'!B14)</f>
        <v/>
      </c>
      <c r="C14" s="61" t="str">
        <f>IF('Liste PH et Prog. Marche'!C14="","",'Liste PH et Prog. Marche'!C14)</f>
        <v/>
      </c>
      <c r="D14" s="83" t="str">
        <f>IF('Liste PH et Prog. Marche'!D14="","",'Liste PH et Prog. Marche'!D14)</f>
        <v/>
      </c>
      <c r="E14" s="54"/>
      <c r="F14" s="46"/>
      <c r="G14" s="54"/>
      <c r="H14" s="46"/>
      <c r="I14" s="54"/>
      <c r="J14" s="46"/>
      <c r="K14" s="54"/>
      <c r="L14" s="46"/>
      <c r="M14" s="54"/>
      <c r="N14" s="46"/>
      <c r="O14" s="54"/>
      <c r="P14" s="55"/>
      <c r="Q14" s="54"/>
      <c r="R14" s="56"/>
      <c r="S14" s="155"/>
      <c r="T14" s="156"/>
      <c r="U14" s="157"/>
    </row>
    <row r="15" spans="1:21" ht="40" customHeight="1" x14ac:dyDescent="0.65">
      <c r="A15" s="8" t="str">
        <f>IF('Liste PH et Prog. Marche'!A15="","",'Liste PH et Prog. Marche'!A15)</f>
        <v/>
      </c>
      <c r="B15" s="48" t="str">
        <f>IF('Liste PH et Prog. Marche'!B15="","",'Liste PH et Prog. Marche'!B15)</f>
        <v/>
      </c>
      <c r="C15" s="62" t="str">
        <f>IF('Liste PH et Prog. Marche'!C15="","",'Liste PH et Prog. Marche'!C15)</f>
        <v/>
      </c>
      <c r="D15" s="84" t="str">
        <f>IF('Liste PH et Prog. Marche'!D15="","",'Liste PH et Prog. Marche'!D15)</f>
        <v/>
      </c>
      <c r="E15" s="57"/>
      <c r="F15" s="45"/>
      <c r="G15" s="57"/>
      <c r="H15" s="45"/>
      <c r="I15" s="57"/>
      <c r="J15" s="45"/>
      <c r="K15" s="57"/>
      <c r="L15" s="45"/>
      <c r="M15" s="57"/>
      <c r="N15" s="45"/>
      <c r="O15" s="57"/>
      <c r="P15" s="58"/>
      <c r="Q15" s="57"/>
      <c r="R15" s="59"/>
      <c r="S15" s="149"/>
      <c r="T15" s="150"/>
      <c r="U15" s="151"/>
    </row>
    <row r="16" spans="1:21" ht="40" customHeight="1" x14ac:dyDescent="0.65">
      <c r="A16" s="43" t="str">
        <f>IF('Liste PH et Prog. Marche'!A16="","",'Liste PH et Prog. Marche'!A16)</f>
        <v/>
      </c>
      <c r="B16" s="75" t="str">
        <f>IF('Liste PH et Prog. Marche'!B16="","",'Liste PH et Prog. Marche'!B16)</f>
        <v/>
      </c>
      <c r="C16" s="61" t="str">
        <f>IF('Liste PH et Prog. Marche'!C16="","",'Liste PH et Prog. Marche'!C16)</f>
        <v/>
      </c>
      <c r="D16" s="83" t="str">
        <f>IF('Liste PH et Prog. Marche'!D16="","",'Liste PH et Prog. Marche'!D16)</f>
        <v/>
      </c>
      <c r="E16" s="54"/>
      <c r="F16" s="46"/>
      <c r="G16" s="54"/>
      <c r="H16" s="46"/>
      <c r="I16" s="54"/>
      <c r="J16" s="46"/>
      <c r="K16" s="54"/>
      <c r="L16" s="46"/>
      <c r="M16" s="54"/>
      <c r="N16" s="46"/>
      <c r="O16" s="54"/>
      <c r="P16" s="55"/>
      <c r="Q16" s="54"/>
      <c r="R16" s="56"/>
      <c r="S16" s="155"/>
      <c r="T16" s="156"/>
      <c r="U16" s="157"/>
    </row>
    <row r="17" spans="1:21" ht="40" customHeight="1" x14ac:dyDescent="0.65">
      <c r="A17" s="8" t="str">
        <f>IF('Liste PH et Prog. Marche'!A17="","",'Liste PH et Prog. Marche'!A17)</f>
        <v/>
      </c>
      <c r="B17" s="48" t="str">
        <f>IF('Liste PH et Prog. Marche'!B17="","",'Liste PH et Prog. Marche'!B17)</f>
        <v/>
      </c>
      <c r="C17" s="62" t="str">
        <f>IF('Liste PH et Prog. Marche'!C17="","",'Liste PH et Prog. Marche'!C17)</f>
        <v/>
      </c>
      <c r="D17" s="84" t="str">
        <f>IF('Liste PH et Prog. Marche'!D17="","",'Liste PH et Prog. Marche'!D17)</f>
        <v/>
      </c>
      <c r="E17" s="57"/>
      <c r="F17" s="45"/>
      <c r="G17" s="57"/>
      <c r="H17" s="45"/>
      <c r="I17" s="57"/>
      <c r="J17" s="45"/>
      <c r="K17" s="57"/>
      <c r="L17" s="45"/>
      <c r="M17" s="57"/>
      <c r="N17" s="45"/>
      <c r="O17" s="57"/>
      <c r="P17" s="58"/>
      <c r="Q17" s="57"/>
      <c r="R17" s="59"/>
      <c r="S17" s="149"/>
      <c r="T17" s="150"/>
      <c r="U17" s="151"/>
    </row>
    <row r="18" spans="1:21" ht="40" customHeight="1" x14ac:dyDescent="0.65">
      <c r="A18" s="43" t="str">
        <f>IF('Liste PH et Prog. Marche'!A18="","",'Liste PH et Prog. Marche'!A18)</f>
        <v/>
      </c>
      <c r="B18" s="75" t="str">
        <f>IF('Liste PH et Prog. Marche'!B18="","",'Liste PH et Prog. Marche'!B18)</f>
        <v/>
      </c>
      <c r="C18" s="61" t="str">
        <f>IF('Liste PH et Prog. Marche'!C18="","",'Liste PH et Prog. Marche'!C18)</f>
        <v/>
      </c>
      <c r="D18" s="83" t="str">
        <f>IF('Liste PH et Prog. Marche'!D18="","",'Liste PH et Prog. Marche'!D18)</f>
        <v/>
      </c>
      <c r="E18" s="54"/>
      <c r="F18" s="46"/>
      <c r="G18" s="54"/>
      <c r="H18" s="46"/>
      <c r="I18" s="54"/>
      <c r="J18" s="46"/>
      <c r="K18" s="54"/>
      <c r="L18" s="46"/>
      <c r="M18" s="54"/>
      <c r="N18" s="46"/>
      <c r="O18" s="54"/>
      <c r="P18" s="55"/>
      <c r="Q18" s="54"/>
      <c r="R18" s="56"/>
      <c r="S18" s="155"/>
      <c r="T18" s="156"/>
      <c r="U18" s="157"/>
    </row>
    <row r="19" spans="1:21" ht="40" customHeight="1" x14ac:dyDescent="0.65">
      <c r="A19" s="8" t="str">
        <f>IF('Liste PH et Prog. Marche'!A19="","",'Liste PH et Prog. Marche'!A19)</f>
        <v/>
      </c>
      <c r="B19" s="48" t="str">
        <f>IF('Liste PH et Prog. Marche'!B19="","",'Liste PH et Prog. Marche'!B19)</f>
        <v/>
      </c>
      <c r="C19" s="62" t="str">
        <f>IF('Liste PH et Prog. Marche'!C19="","",'Liste PH et Prog. Marche'!C19)</f>
        <v/>
      </c>
      <c r="D19" s="84" t="str">
        <f>IF('Liste PH et Prog. Marche'!D19="","",'Liste PH et Prog. Marche'!D19)</f>
        <v/>
      </c>
      <c r="E19" s="57"/>
      <c r="F19" s="45"/>
      <c r="G19" s="57"/>
      <c r="H19" s="45"/>
      <c r="I19" s="57"/>
      <c r="J19" s="45"/>
      <c r="K19" s="57"/>
      <c r="L19" s="45"/>
      <c r="M19" s="57"/>
      <c r="N19" s="45"/>
      <c r="O19" s="57"/>
      <c r="P19" s="58"/>
      <c r="Q19" s="57"/>
      <c r="R19" s="59"/>
      <c r="S19" s="149"/>
      <c r="T19" s="150"/>
      <c r="U19" s="151"/>
    </row>
    <row r="20" spans="1:21" ht="40" customHeight="1" x14ac:dyDescent="0.65">
      <c r="A20" s="43" t="str">
        <f>IF('Liste PH et Prog. Marche'!A20="","",'Liste PH et Prog. Marche'!A20)</f>
        <v/>
      </c>
      <c r="B20" s="75" t="str">
        <f>IF('Liste PH et Prog. Marche'!B20="","",'Liste PH et Prog. Marche'!B20)</f>
        <v/>
      </c>
      <c r="C20" s="61" t="str">
        <f>IF('Liste PH et Prog. Marche'!C20="","",'Liste PH et Prog. Marche'!C20)</f>
        <v/>
      </c>
      <c r="D20" s="85" t="str">
        <f>IF('Liste PH et Prog. Marche'!D20="","",'Liste PH et Prog. Marche'!D20)</f>
        <v/>
      </c>
      <c r="E20" s="54"/>
      <c r="F20" s="46"/>
      <c r="G20" s="54"/>
      <c r="H20" s="46"/>
      <c r="I20" s="54"/>
      <c r="J20" s="46"/>
      <c r="K20" s="54"/>
      <c r="L20" s="46"/>
      <c r="M20" s="54"/>
      <c r="N20" s="46"/>
      <c r="O20" s="54"/>
      <c r="P20" s="55"/>
      <c r="Q20" s="54"/>
      <c r="R20" s="56"/>
      <c r="S20" s="155"/>
      <c r="T20" s="156"/>
      <c r="U20" s="157"/>
    </row>
    <row r="21" spans="1:21" ht="40" customHeight="1" x14ac:dyDescent="0.65">
      <c r="A21" s="8" t="str">
        <f>IF('Liste PH et Prog. Marche'!A21="","",'Liste PH et Prog. Marche'!A21)</f>
        <v/>
      </c>
      <c r="B21" s="48" t="str">
        <f>IF('Liste PH et Prog. Marche'!B21="","",'Liste PH et Prog. Marche'!B21)</f>
        <v/>
      </c>
      <c r="C21" s="65" t="str">
        <f>IF('Liste PH et Prog. Marche'!C21="","",'Liste PH et Prog. Marche'!C21)</f>
        <v/>
      </c>
      <c r="D21" s="86" t="str">
        <f>IF('Liste PH et Prog. Marche'!D21="","",'Liste PH et Prog. Marche'!D21)</f>
        <v/>
      </c>
      <c r="E21" s="57"/>
      <c r="F21" s="45"/>
      <c r="G21" s="57"/>
      <c r="H21" s="45"/>
      <c r="I21" s="57"/>
      <c r="J21" s="45"/>
      <c r="K21" s="57"/>
      <c r="L21" s="45"/>
      <c r="M21" s="57"/>
      <c r="N21" s="45"/>
      <c r="O21" s="57"/>
      <c r="P21" s="58"/>
      <c r="Q21" s="57"/>
      <c r="R21" s="59"/>
      <c r="S21" s="149"/>
      <c r="T21" s="150"/>
      <c r="U21" s="151"/>
    </row>
    <row r="22" spans="1:21" ht="40" customHeight="1" thickTop="1" thickBot="1" x14ac:dyDescent="0.4">
      <c r="A22" s="107" t="s">
        <v>35</v>
      </c>
      <c r="B22" s="108"/>
      <c r="C22" s="107" t="s">
        <v>36</v>
      </c>
      <c r="D22" s="113"/>
      <c r="E22" s="114" t="s">
        <v>37</v>
      </c>
      <c r="F22" s="108"/>
      <c r="G22" s="112"/>
      <c r="H22" s="107" t="s">
        <v>36</v>
      </c>
      <c r="I22" s="108"/>
      <c r="J22" s="108"/>
      <c r="K22" s="108"/>
      <c r="L22" s="113"/>
      <c r="M22" s="114" t="s">
        <v>37</v>
      </c>
      <c r="N22" s="108"/>
      <c r="O22" s="112"/>
      <c r="P22" s="107" t="s">
        <v>36</v>
      </c>
      <c r="Q22" s="108"/>
      <c r="R22" s="108"/>
      <c r="S22" s="108"/>
      <c r="T22" s="113"/>
      <c r="U22" s="23" t="s">
        <v>37</v>
      </c>
    </row>
    <row r="23" spans="1:21" ht="40" customHeight="1" thickTop="1" x14ac:dyDescent="0.35">
      <c r="A23" s="159" t="s">
        <v>54</v>
      </c>
      <c r="B23" s="162" t="s">
        <v>55</v>
      </c>
      <c r="C23" s="39"/>
      <c r="D23" s="36"/>
      <c r="E23" s="37"/>
      <c r="F23" s="36"/>
      <c r="G23" s="24"/>
      <c r="H23" s="40"/>
      <c r="I23" s="36"/>
      <c r="J23" s="36"/>
      <c r="K23" s="36"/>
      <c r="L23" s="36"/>
      <c r="M23" s="37"/>
      <c r="N23" s="36"/>
      <c r="O23" s="41"/>
      <c r="P23" s="40"/>
      <c r="Q23" s="36"/>
      <c r="R23" s="36"/>
      <c r="S23" s="36"/>
      <c r="T23" s="36"/>
      <c r="U23" s="22"/>
    </row>
    <row r="24" spans="1:21" ht="40" customHeight="1" thickBot="1" x14ac:dyDescent="0.4">
      <c r="A24" s="99"/>
      <c r="B24" s="102"/>
      <c r="C24" s="34"/>
      <c r="D24" s="31"/>
      <c r="E24" s="33"/>
      <c r="F24" s="31"/>
      <c r="G24" s="35"/>
      <c r="H24" s="30"/>
      <c r="I24" s="31"/>
      <c r="J24" s="31"/>
      <c r="K24" s="31"/>
      <c r="L24" s="31"/>
      <c r="M24" s="33"/>
      <c r="N24" s="31"/>
      <c r="O24" s="32"/>
      <c r="P24" s="30"/>
      <c r="Q24" s="31"/>
      <c r="R24" s="31"/>
      <c r="S24" s="31"/>
      <c r="T24" s="31"/>
      <c r="U24" s="38"/>
    </row>
    <row r="25" spans="1:21" ht="40" customHeight="1" thickTop="1" x14ac:dyDescent="0.35"/>
    <row r="26" spans="1:21" ht="40" customHeight="1" x14ac:dyDescent="0.35"/>
    <row r="27" spans="1:21" ht="40" customHeight="1" x14ac:dyDescent="0.35"/>
    <row r="28" spans="1:21" ht="40" customHeight="1" x14ac:dyDescent="0.35"/>
    <row r="29" spans="1:21" ht="40" customHeight="1" x14ac:dyDescent="0.35"/>
    <row r="30" spans="1:21" ht="40" customHeight="1" x14ac:dyDescent="0.35"/>
    <row r="31" spans="1:21" ht="40" customHeight="1" x14ac:dyDescent="0.35"/>
    <row r="32" spans="1:21" ht="40" customHeight="1" x14ac:dyDescent="0.35"/>
    <row r="33" ht="40" customHeight="1" x14ac:dyDescent="0.35"/>
    <row r="34" ht="40" customHeight="1" x14ac:dyDescent="0.35"/>
    <row r="35" ht="40" customHeight="1" x14ac:dyDescent="0.35"/>
    <row r="36" ht="40" customHeight="1" x14ac:dyDescent="0.35"/>
    <row r="37" ht="40" customHeight="1" x14ac:dyDescent="0.35"/>
  </sheetData>
  <sheetProtection sheet="1" objects="1" scenarios="1"/>
  <mergeCells count="44">
    <mergeCell ref="A23:A24"/>
    <mergeCell ref="B23:B24"/>
    <mergeCell ref="B3:C3"/>
    <mergeCell ref="S21:U21"/>
    <mergeCell ref="A22:B22"/>
    <mergeCell ref="C22:D22"/>
    <mergeCell ref="E22:G22"/>
    <mergeCell ref="H22:L22"/>
    <mergeCell ref="M22:O22"/>
    <mergeCell ref="P22:T22"/>
    <mergeCell ref="S15:U15"/>
    <mergeCell ref="S16:U16"/>
    <mergeCell ref="S17:U17"/>
    <mergeCell ref="S18:U18"/>
    <mergeCell ref="S19:U19"/>
    <mergeCell ref="S20:U20"/>
    <mergeCell ref="S14:U14"/>
    <mergeCell ref="Q4:R4"/>
    <mergeCell ref="S4:U4"/>
    <mergeCell ref="S5:U5"/>
    <mergeCell ref="S6:U6"/>
    <mergeCell ref="S7:U7"/>
    <mergeCell ref="S8:U8"/>
    <mergeCell ref="S9:U9"/>
    <mergeCell ref="S10:U10"/>
    <mergeCell ref="S11:U11"/>
    <mergeCell ref="S12:U12"/>
    <mergeCell ref="S13:U13"/>
    <mergeCell ref="O4:P4"/>
    <mergeCell ref="A1:U1"/>
    <mergeCell ref="A2:U2"/>
    <mergeCell ref="D3:F3"/>
    <mergeCell ref="G3:H3"/>
    <mergeCell ref="I3:J3"/>
    <mergeCell ref="K3:L3"/>
    <mergeCell ref="M3:N3"/>
    <mergeCell ref="Q3:R3"/>
    <mergeCell ref="S3:U3"/>
    <mergeCell ref="E4:F4"/>
    <mergeCell ref="G4:H4"/>
    <mergeCell ref="I4:J4"/>
    <mergeCell ref="K4:L4"/>
    <mergeCell ref="M4:N4"/>
    <mergeCell ref="O3:P3"/>
  </mergeCells>
  <pageMargins left="0.7" right="0.7" top="0.75" bottom="0.75" header="0.3" footer="0.3"/>
  <pageSetup paperSize="5" scale="47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U37"/>
  <sheetViews>
    <sheetView zoomScale="50" zoomScaleNormal="50" workbookViewId="0">
      <selection activeCell="D21" sqref="D21"/>
    </sheetView>
  </sheetViews>
  <sheetFormatPr baseColWidth="10" defaultColWidth="11.453125" defaultRowHeight="14.5" x14ac:dyDescent="0.35"/>
  <cols>
    <col min="1" max="1" width="48.1796875" customWidth="1"/>
    <col min="2" max="2" width="19.26953125" customWidth="1"/>
    <col min="3" max="3" width="14.7265625" customWidth="1"/>
    <col min="4" max="4" width="39.54296875" customWidth="1"/>
    <col min="20" max="20" width="11.453125" customWidth="1"/>
    <col min="21" max="21" width="33.26953125" customWidth="1"/>
  </cols>
  <sheetData>
    <row r="1" spans="1:21" ht="38.5" x14ac:dyDescent="0.85">
      <c r="A1" s="121" t="s">
        <v>40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</row>
    <row r="2" spans="1:21" s="1" customFormat="1" ht="36.5" thickBot="1" x14ac:dyDescent="0.85">
      <c r="A2" s="123" t="s">
        <v>41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</row>
    <row r="3" spans="1:21" s="4" customFormat="1" ht="57.65" customHeight="1" thickTop="1" thickBot="1" x14ac:dyDescent="0.75">
      <c r="A3" s="42" t="s">
        <v>58</v>
      </c>
      <c r="B3" s="160">
        <f>Mardi!B3+1</f>
        <v>45560</v>
      </c>
      <c r="C3" s="161"/>
      <c r="D3" s="143" t="s">
        <v>43</v>
      </c>
      <c r="E3" s="144"/>
      <c r="F3" s="144"/>
      <c r="G3" s="131" t="s">
        <v>17</v>
      </c>
      <c r="H3" s="132"/>
      <c r="I3" s="133" t="s">
        <v>18</v>
      </c>
      <c r="J3" s="137"/>
      <c r="K3" s="133" t="s">
        <v>44</v>
      </c>
      <c r="L3" s="135"/>
      <c r="M3" s="138" t="s">
        <v>20</v>
      </c>
      <c r="N3" s="142"/>
      <c r="O3" s="131" t="s">
        <v>45</v>
      </c>
      <c r="P3" s="145"/>
      <c r="Q3" s="147" t="s">
        <v>46</v>
      </c>
      <c r="R3" s="148"/>
      <c r="S3" s="132" t="s">
        <v>23</v>
      </c>
      <c r="T3" s="132"/>
      <c r="U3" s="145"/>
    </row>
    <row r="4" spans="1:21" ht="115" customHeight="1" thickTop="1" thickBot="1" x14ac:dyDescent="0.7">
      <c r="A4" s="7" t="s">
        <v>5</v>
      </c>
      <c r="B4" s="29" t="s">
        <v>47</v>
      </c>
      <c r="C4" s="9" t="s">
        <v>25</v>
      </c>
      <c r="D4" s="76" t="s">
        <v>26</v>
      </c>
      <c r="E4" s="115" t="s">
        <v>27</v>
      </c>
      <c r="F4" s="115"/>
      <c r="G4" s="117" t="s">
        <v>48</v>
      </c>
      <c r="H4" s="118"/>
      <c r="I4" s="104" t="s">
        <v>49</v>
      </c>
      <c r="J4" s="120"/>
      <c r="K4" s="104" t="s">
        <v>50</v>
      </c>
      <c r="L4" s="106"/>
      <c r="M4" s="104" t="s">
        <v>51</v>
      </c>
      <c r="N4" s="120"/>
      <c r="O4" s="117" t="s">
        <v>52</v>
      </c>
      <c r="P4" s="118"/>
      <c r="Q4" s="117" t="s">
        <v>53</v>
      </c>
      <c r="R4" s="146"/>
      <c r="S4" s="118" t="s">
        <v>34</v>
      </c>
      <c r="T4" s="118"/>
      <c r="U4" s="146"/>
    </row>
    <row r="5" spans="1:21" ht="40" customHeight="1" x14ac:dyDescent="0.65">
      <c r="A5" s="8" t="str">
        <f>IF('Liste PH et Prog. Marche'!A5="","",'Liste PH et Prog. Marche'!A5)</f>
        <v>Jonathan</v>
      </c>
      <c r="B5" s="48" t="str">
        <f>IF('Liste PH et Prog. Marche'!B5="","",'Liste PH et Prog. Marche'!B5)</f>
        <v>A</v>
      </c>
      <c r="C5" s="52">
        <f>IF('Liste PH et Prog. Marche'!C5="","",'Liste PH et Prog. Marche'!C5)</f>
        <v>101</v>
      </c>
      <c r="D5" s="82" t="str">
        <f>IF('Liste PH et Prog. Marche'!D5="","",'Liste PH et Prog. Marche'!D5)</f>
        <v>March., suivi FR</v>
      </c>
      <c r="E5" s="10"/>
      <c r="F5" s="11"/>
      <c r="G5" s="12"/>
      <c r="H5" s="13"/>
      <c r="I5" s="12"/>
      <c r="J5" s="13"/>
      <c r="K5" s="12"/>
      <c r="L5" s="13"/>
      <c r="M5" s="12"/>
      <c r="N5" s="13"/>
      <c r="O5" s="12"/>
      <c r="P5" s="25"/>
      <c r="Q5" s="12"/>
      <c r="R5" s="14"/>
      <c r="S5" s="152"/>
      <c r="T5" s="153"/>
      <c r="U5" s="154"/>
    </row>
    <row r="6" spans="1:21" ht="40" customHeight="1" x14ac:dyDescent="0.65">
      <c r="A6" s="43" t="str">
        <f>IF('Liste PH et Prog. Marche'!A6="","",'Liste PH et Prog. Marche'!A6)</f>
        <v>Nathalie</v>
      </c>
      <c r="B6" s="75" t="str">
        <f>IF('Liste PH et Prog. Marche'!B6="","",'Liste PH et Prog. Marche'!B6)</f>
        <v>A</v>
      </c>
      <c r="C6" s="61">
        <f>IF('Liste PH et Prog. Marche'!C6="","",'Liste PH et Prog. Marche'!C6)</f>
        <v>102</v>
      </c>
      <c r="D6" s="83" t="str">
        <f>IF('Liste PH et Prog. Marche'!D6="","",'Liste PH et Prog. Marche'!D6)</f>
        <v>Ceinture de marche</v>
      </c>
      <c r="E6" s="54"/>
      <c r="F6" s="46"/>
      <c r="G6" s="54"/>
      <c r="H6" s="46"/>
      <c r="I6" s="54"/>
      <c r="J6" s="46"/>
      <c r="K6" s="54"/>
      <c r="L6" s="46"/>
      <c r="M6" s="54"/>
      <c r="N6" s="46"/>
      <c r="O6" s="54"/>
      <c r="P6" s="55"/>
      <c r="Q6" s="54"/>
      <c r="R6" s="56"/>
      <c r="S6" s="155"/>
      <c r="T6" s="156"/>
      <c r="U6" s="157"/>
    </row>
    <row r="7" spans="1:21" ht="40" customHeight="1" x14ac:dyDescent="0.65">
      <c r="A7" s="8" t="str">
        <f>IF('Liste PH et Prog. Marche'!A7="","",'Liste PH et Prog. Marche'!A7)</f>
        <v/>
      </c>
      <c r="B7" s="48" t="str">
        <f>IF('Liste PH et Prog. Marche'!B7="","",'Liste PH et Prog. Marche'!B7)</f>
        <v/>
      </c>
      <c r="C7" s="62" t="str">
        <f>IF('Liste PH et Prog. Marche'!C7="","",'Liste PH et Prog. Marche'!C7)</f>
        <v/>
      </c>
      <c r="D7" s="84" t="str">
        <f>IF('Liste PH et Prog. Marche'!D7="","",'Liste PH et Prog. Marche'!D7)</f>
        <v/>
      </c>
      <c r="E7" s="57"/>
      <c r="F7" s="45"/>
      <c r="G7" s="57"/>
      <c r="H7" s="45"/>
      <c r="I7" s="57"/>
      <c r="J7" s="45"/>
      <c r="K7" s="57"/>
      <c r="L7" s="45"/>
      <c r="M7" s="57"/>
      <c r="N7" s="45"/>
      <c r="O7" s="57"/>
      <c r="P7" s="58"/>
      <c r="Q7" s="57"/>
      <c r="R7" s="59"/>
      <c r="S7" s="149"/>
      <c r="T7" s="150"/>
      <c r="U7" s="151"/>
    </row>
    <row r="8" spans="1:21" ht="40" customHeight="1" x14ac:dyDescent="0.65">
      <c r="A8" s="43" t="str">
        <f>IF('Liste PH et Prog. Marche'!A8="","",'Liste PH et Prog. Marche'!A8)</f>
        <v/>
      </c>
      <c r="B8" s="75" t="str">
        <f>IF('Liste PH et Prog. Marche'!B8="","",'Liste PH et Prog. Marche'!B8)</f>
        <v/>
      </c>
      <c r="C8" s="61" t="str">
        <f>IF('Liste PH et Prog. Marche'!C8="","",'Liste PH et Prog. Marche'!C8)</f>
        <v/>
      </c>
      <c r="D8" s="83" t="str">
        <f>IF('Liste PH et Prog. Marche'!D8="","",'Liste PH et Prog. Marche'!D8)</f>
        <v/>
      </c>
      <c r="E8" s="54"/>
      <c r="F8" s="46"/>
      <c r="G8" s="54"/>
      <c r="H8" s="46"/>
      <c r="I8" s="54"/>
      <c r="J8" s="46"/>
      <c r="K8" s="54"/>
      <c r="L8" s="46"/>
      <c r="M8" s="54"/>
      <c r="N8" s="46"/>
      <c r="O8" s="54"/>
      <c r="P8" s="55"/>
      <c r="Q8" s="54"/>
      <c r="R8" s="56"/>
      <c r="S8" s="155"/>
      <c r="T8" s="156"/>
      <c r="U8" s="157"/>
    </row>
    <row r="9" spans="1:21" ht="40" customHeight="1" x14ac:dyDescent="0.65">
      <c r="A9" s="8" t="str">
        <f>IF('Liste PH et Prog. Marche'!A9="","",'Liste PH et Prog. Marche'!A9)</f>
        <v/>
      </c>
      <c r="B9" s="48" t="str">
        <f>IF('Liste PH et Prog. Marche'!B9="","",'Liste PH et Prog. Marche'!B9)</f>
        <v/>
      </c>
      <c r="C9" s="62" t="str">
        <f>IF('Liste PH et Prog. Marche'!C9="","",'Liste PH et Prog. Marche'!C9)</f>
        <v/>
      </c>
      <c r="D9" s="84" t="str">
        <f>IF('Liste PH et Prog. Marche'!D9="","",'Liste PH et Prog. Marche'!D9)</f>
        <v/>
      </c>
      <c r="E9" s="57"/>
      <c r="F9" s="60"/>
      <c r="G9" s="57"/>
      <c r="H9" s="45"/>
      <c r="I9" s="57"/>
      <c r="J9" s="45"/>
      <c r="K9" s="57"/>
      <c r="L9" s="45"/>
      <c r="M9" s="57"/>
      <c r="N9" s="45"/>
      <c r="O9" s="57"/>
      <c r="P9" s="58"/>
      <c r="Q9" s="57"/>
      <c r="R9" s="59"/>
      <c r="S9" s="149"/>
      <c r="T9" s="150"/>
      <c r="U9" s="151"/>
    </row>
    <row r="10" spans="1:21" ht="40" customHeight="1" x14ac:dyDescent="0.65">
      <c r="A10" s="43" t="str">
        <f>IF('Liste PH et Prog. Marche'!A10="","",'Liste PH et Prog. Marche'!A10)</f>
        <v/>
      </c>
      <c r="B10" s="75" t="str">
        <f>IF('Liste PH et Prog. Marche'!B10="","",'Liste PH et Prog. Marche'!B10)</f>
        <v/>
      </c>
      <c r="C10" s="61" t="str">
        <f>IF('Liste PH et Prog. Marche'!C10="","",'Liste PH et Prog. Marche'!C10)</f>
        <v/>
      </c>
      <c r="D10" s="83" t="str">
        <f>IF('Liste PH et Prog. Marche'!D10="","",'Liste PH et Prog. Marche'!D10)</f>
        <v/>
      </c>
      <c r="E10" s="54"/>
      <c r="F10" s="46"/>
      <c r="G10" s="54"/>
      <c r="H10" s="46"/>
      <c r="I10" s="54"/>
      <c r="J10" s="46"/>
      <c r="K10" s="54"/>
      <c r="L10" s="46"/>
      <c r="M10" s="54"/>
      <c r="N10" s="46"/>
      <c r="O10" s="54"/>
      <c r="P10" s="55"/>
      <c r="Q10" s="54"/>
      <c r="R10" s="56"/>
      <c r="S10" s="155"/>
      <c r="T10" s="156"/>
      <c r="U10" s="157"/>
    </row>
    <row r="11" spans="1:21" ht="40" customHeight="1" x14ac:dyDescent="0.65">
      <c r="A11" s="8" t="str">
        <f>IF('Liste PH et Prog. Marche'!A11="","",'Liste PH et Prog. Marche'!A11)</f>
        <v/>
      </c>
      <c r="B11" s="48" t="str">
        <f>IF('Liste PH et Prog. Marche'!B11="","",'Liste PH et Prog. Marche'!B11)</f>
        <v/>
      </c>
      <c r="C11" s="62" t="str">
        <f>IF('Liste PH et Prog. Marche'!C11="","",'Liste PH et Prog. Marche'!C11)</f>
        <v/>
      </c>
      <c r="D11" s="84" t="str">
        <f>IF('Liste PH et Prog. Marche'!D11="","",'Liste PH et Prog. Marche'!D11)</f>
        <v/>
      </c>
      <c r="E11" s="57"/>
      <c r="F11" s="45"/>
      <c r="G11" s="57"/>
      <c r="H11" s="45"/>
      <c r="I11" s="57"/>
      <c r="J11" s="45"/>
      <c r="K11" s="57"/>
      <c r="L11" s="45"/>
      <c r="M11" s="57"/>
      <c r="N11" s="45"/>
      <c r="O11" s="57"/>
      <c r="P11" s="58"/>
      <c r="Q11" s="57"/>
      <c r="R11" s="59"/>
      <c r="S11" s="149"/>
      <c r="T11" s="150"/>
      <c r="U11" s="151"/>
    </row>
    <row r="12" spans="1:21" ht="40" customHeight="1" x14ac:dyDescent="0.65">
      <c r="A12" s="43" t="str">
        <f>IF('Liste PH et Prog. Marche'!A12="","",'Liste PH et Prog. Marche'!A12)</f>
        <v/>
      </c>
      <c r="B12" s="75" t="str">
        <f>IF('Liste PH et Prog. Marche'!B12="","",'Liste PH et Prog. Marche'!B12)</f>
        <v/>
      </c>
      <c r="C12" s="61" t="str">
        <f>IF('Liste PH et Prog. Marche'!C12="","",'Liste PH et Prog. Marche'!C12)</f>
        <v/>
      </c>
      <c r="D12" s="83" t="str">
        <f>IF('Liste PH et Prog. Marche'!D12="","",'Liste PH et Prog. Marche'!D12)</f>
        <v/>
      </c>
      <c r="E12" s="54"/>
      <c r="F12" s="46"/>
      <c r="G12" s="54"/>
      <c r="H12" s="46"/>
      <c r="I12" s="54"/>
      <c r="J12" s="46"/>
      <c r="K12" s="54"/>
      <c r="L12" s="46"/>
      <c r="M12" s="54"/>
      <c r="N12" s="46"/>
      <c r="O12" s="54"/>
      <c r="P12" s="55"/>
      <c r="Q12" s="54"/>
      <c r="R12" s="56"/>
      <c r="S12" s="155"/>
      <c r="T12" s="156"/>
      <c r="U12" s="157"/>
    </row>
    <row r="13" spans="1:21" ht="40" customHeight="1" x14ac:dyDescent="0.65">
      <c r="A13" s="8" t="str">
        <f>IF('Liste PH et Prog. Marche'!A13="","",'Liste PH et Prog. Marche'!A13)</f>
        <v/>
      </c>
      <c r="B13" s="48" t="str">
        <f>IF('Liste PH et Prog. Marche'!B13="","",'Liste PH et Prog. Marche'!B13)</f>
        <v/>
      </c>
      <c r="C13" s="62" t="str">
        <f>IF('Liste PH et Prog. Marche'!C13="","",'Liste PH et Prog. Marche'!C13)</f>
        <v/>
      </c>
      <c r="D13" s="84" t="str">
        <f>IF('Liste PH et Prog. Marche'!D13="","",'Liste PH et Prog. Marche'!D13)</f>
        <v/>
      </c>
      <c r="E13" s="57"/>
      <c r="F13" s="45"/>
      <c r="G13" s="57"/>
      <c r="H13" s="45"/>
      <c r="I13" s="57"/>
      <c r="J13" s="45"/>
      <c r="K13" s="57"/>
      <c r="L13" s="45"/>
      <c r="M13" s="57"/>
      <c r="N13" s="45"/>
      <c r="O13" s="57"/>
      <c r="P13" s="58"/>
      <c r="Q13" s="57"/>
      <c r="R13" s="59"/>
      <c r="S13" s="149"/>
      <c r="T13" s="150"/>
      <c r="U13" s="151"/>
    </row>
    <row r="14" spans="1:21" ht="40" customHeight="1" x14ac:dyDescent="0.65">
      <c r="A14" s="43" t="str">
        <f>IF('Liste PH et Prog. Marche'!A14="","",'Liste PH et Prog. Marche'!A14)</f>
        <v/>
      </c>
      <c r="B14" s="75" t="str">
        <f>IF('Liste PH et Prog. Marche'!B14="","",'Liste PH et Prog. Marche'!B14)</f>
        <v/>
      </c>
      <c r="C14" s="61" t="str">
        <f>IF('Liste PH et Prog. Marche'!C14="","",'Liste PH et Prog. Marche'!C14)</f>
        <v/>
      </c>
      <c r="D14" s="83" t="str">
        <f>IF('Liste PH et Prog. Marche'!D14="","",'Liste PH et Prog. Marche'!D14)</f>
        <v/>
      </c>
      <c r="E14" s="54"/>
      <c r="F14" s="46"/>
      <c r="G14" s="54"/>
      <c r="H14" s="46"/>
      <c r="I14" s="54"/>
      <c r="J14" s="46"/>
      <c r="K14" s="54"/>
      <c r="L14" s="46"/>
      <c r="M14" s="54"/>
      <c r="N14" s="46"/>
      <c r="O14" s="54"/>
      <c r="P14" s="55"/>
      <c r="Q14" s="54"/>
      <c r="R14" s="56"/>
      <c r="S14" s="155"/>
      <c r="T14" s="156"/>
      <c r="U14" s="157"/>
    </row>
    <row r="15" spans="1:21" ht="40" customHeight="1" x14ac:dyDescent="0.65">
      <c r="A15" s="8" t="str">
        <f>IF('Liste PH et Prog. Marche'!A15="","",'Liste PH et Prog. Marche'!A15)</f>
        <v/>
      </c>
      <c r="B15" s="48" t="str">
        <f>IF('Liste PH et Prog. Marche'!B15="","",'Liste PH et Prog. Marche'!B15)</f>
        <v/>
      </c>
      <c r="C15" s="62" t="str">
        <f>IF('Liste PH et Prog. Marche'!C15="","",'Liste PH et Prog. Marche'!C15)</f>
        <v/>
      </c>
      <c r="D15" s="84" t="str">
        <f>IF('Liste PH et Prog. Marche'!D15="","",'Liste PH et Prog. Marche'!D15)</f>
        <v/>
      </c>
      <c r="E15" s="57"/>
      <c r="F15" s="45"/>
      <c r="G15" s="57"/>
      <c r="H15" s="45"/>
      <c r="I15" s="57"/>
      <c r="J15" s="45"/>
      <c r="K15" s="57"/>
      <c r="L15" s="45"/>
      <c r="M15" s="57"/>
      <c r="N15" s="45"/>
      <c r="O15" s="57"/>
      <c r="P15" s="58"/>
      <c r="Q15" s="57"/>
      <c r="R15" s="59"/>
      <c r="S15" s="149"/>
      <c r="T15" s="150"/>
      <c r="U15" s="151"/>
    </row>
    <row r="16" spans="1:21" ht="40" customHeight="1" x14ac:dyDescent="0.65">
      <c r="A16" s="43" t="str">
        <f>IF('Liste PH et Prog. Marche'!A16="","",'Liste PH et Prog. Marche'!A16)</f>
        <v/>
      </c>
      <c r="B16" s="75" t="str">
        <f>IF('Liste PH et Prog. Marche'!B16="","",'Liste PH et Prog. Marche'!B16)</f>
        <v/>
      </c>
      <c r="C16" s="61" t="str">
        <f>IF('Liste PH et Prog. Marche'!C16="","",'Liste PH et Prog. Marche'!C16)</f>
        <v/>
      </c>
      <c r="D16" s="83" t="str">
        <f>IF('Liste PH et Prog. Marche'!D16="","",'Liste PH et Prog. Marche'!D16)</f>
        <v/>
      </c>
      <c r="E16" s="54"/>
      <c r="F16" s="46"/>
      <c r="G16" s="54"/>
      <c r="H16" s="46"/>
      <c r="I16" s="54"/>
      <c r="J16" s="46"/>
      <c r="K16" s="54"/>
      <c r="L16" s="46"/>
      <c r="M16" s="54"/>
      <c r="N16" s="46"/>
      <c r="O16" s="54"/>
      <c r="P16" s="55"/>
      <c r="Q16" s="54"/>
      <c r="R16" s="56"/>
      <c r="S16" s="155"/>
      <c r="T16" s="156"/>
      <c r="U16" s="157"/>
    </row>
    <row r="17" spans="1:21" ht="40" customHeight="1" x14ac:dyDescent="0.65">
      <c r="A17" s="8" t="str">
        <f>IF('Liste PH et Prog. Marche'!A17="","",'Liste PH et Prog. Marche'!A17)</f>
        <v/>
      </c>
      <c r="B17" s="48" t="str">
        <f>IF('Liste PH et Prog. Marche'!B17="","",'Liste PH et Prog. Marche'!B17)</f>
        <v/>
      </c>
      <c r="C17" s="62" t="str">
        <f>IF('Liste PH et Prog. Marche'!C17="","",'Liste PH et Prog. Marche'!C17)</f>
        <v/>
      </c>
      <c r="D17" s="84" t="str">
        <f>IF('Liste PH et Prog. Marche'!D17="","",'Liste PH et Prog. Marche'!D17)</f>
        <v/>
      </c>
      <c r="E17" s="57"/>
      <c r="F17" s="45"/>
      <c r="G17" s="57"/>
      <c r="H17" s="45"/>
      <c r="I17" s="57"/>
      <c r="J17" s="45"/>
      <c r="K17" s="57"/>
      <c r="L17" s="45"/>
      <c r="M17" s="57"/>
      <c r="N17" s="45"/>
      <c r="O17" s="57"/>
      <c r="P17" s="58"/>
      <c r="Q17" s="57"/>
      <c r="R17" s="59"/>
      <c r="S17" s="149"/>
      <c r="T17" s="150"/>
      <c r="U17" s="151"/>
    </row>
    <row r="18" spans="1:21" ht="40" customHeight="1" x14ac:dyDescent="0.65">
      <c r="A18" s="43" t="str">
        <f>IF('Liste PH et Prog. Marche'!A18="","",'Liste PH et Prog. Marche'!A18)</f>
        <v/>
      </c>
      <c r="B18" s="75" t="str">
        <f>IF('Liste PH et Prog. Marche'!B18="","",'Liste PH et Prog. Marche'!B18)</f>
        <v/>
      </c>
      <c r="C18" s="61" t="str">
        <f>IF('Liste PH et Prog. Marche'!C18="","",'Liste PH et Prog. Marche'!C18)</f>
        <v/>
      </c>
      <c r="D18" s="83" t="str">
        <f>IF('Liste PH et Prog. Marche'!D18="","",'Liste PH et Prog. Marche'!D18)</f>
        <v/>
      </c>
      <c r="E18" s="54"/>
      <c r="F18" s="46"/>
      <c r="G18" s="54"/>
      <c r="H18" s="46"/>
      <c r="I18" s="54"/>
      <c r="J18" s="46"/>
      <c r="K18" s="54"/>
      <c r="L18" s="46"/>
      <c r="M18" s="54"/>
      <c r="N18" s="46"/>
      <c r="O18" s="54"/>
      <c r="P18" s="55"/>
      <c r="Q18" s="54"/>
      <c r="R18" s="56"/>
      <c r="S18" s="155"/>
      <c r="T18" s="156"/>
      <c r="U18" s="157"/>
    </row>
    <row r="19" spans="1:21" ht="40" customHeight="1" x14ac:dyDescent="0.65">
      <c r="A19" s="8" t="str">
        <f>IF('Liste PH et Prog. Marche'!A19="","",'Liste PH et Prog. Marche'!A19)</f>
        <v/>
      </c>
      <c r="B19" s="48" t="str">
        <f>IF('Liste PH et Prog. Marche'!B19="","",'Liste PH et Prog. Marche'!B19)</f>
        <v/>
      </c>
      <c r="C19" s="62" t="str">
        <f>IF('Liste PH et Prog. Marche'!C19="","",'Liste PH et Prog. Marche'!C19)</f>
        <v/>
      </c>
      <c r="D19" s="84" t="str">
        <f>IF('Liste PH et Prog. Marche'!D19="","",'Liste PH et Prog. Marche'!D19)</f>
        <v/>
      </c>
      <c r="E19" s="57"/>
      <c r="F19" s="45"/>
      <c r="G19" s="57"/>
      <c r="H19" s="45"/>
      <c r="I19" s="57"/>
      <c r="J19" s="45"/>
      <c r="K19" s="57"/>
      <c r="L19" s="45"/>
      <c r="M19" s="57"/>
      <c r="N19" s="45"/>
      <c r="O19" s="57"/>
      <c r="P19" s="58"/>
      <c r="Q19" s="57"/>
      <c r="R19" s="59"/>
      <c r="S19" s="149"/>
      <c r="T19" s="150"/>
      <c r="U19" s="151"/>
    </row>
    <row r="20" spans="1:21" ht="40" customHeight="1" x14ac:dyDescent="0.65">
      <c r="A20" s="43" t="str">
        <f>IF('Liste PH et Prog. Marche'!A20="","",'Liste PH et Prog. Marche'!A20)</f>
        <v/>
      </c>
      <c r="B20" s="75" t="str">
        <f>IF('Liste PH et Prog. Marche'!B20="","",'Liste PH et Prog. Marche'!B20)</f>
        <v/>
      </c>
      <c r="C20" s="61" t="str">
        <f>IF('Liste PH et Prog. Marche'!C20="","",'Liste PH et Prog. Marche'!C20)</f>
        <v/>
      </c>
      <c r="D20" s="85" t="str">
        <f>IF('Liste PH et Prog. Marche'!D20="","",'Liste PH et Prog. Marche'!D20)</f>
        <v/>
      </c>
      <c r="E20" s="54"/>
      <c r="F20" s="46"/>
      <c r="G20" s="54"/>
      <c r="H20" s="46"/>
      <c r="I20" s="54"/>
      <c r="J20" s="46"/>
      <c r="K20" s="54"/>
      <c r="L20" s="46"/>
      <c r="M20" s="54"/>
      <c r="N20" s="46"/>
      <c r="O20" s="54"/>
      <c r="P20" s="55"/>
      <c r="Q20" s="54"/>
      <c r="R20" s="56"/>
      <c r="S20" s="155"/>
      <c r="T20" s="156"/>
      <c r="U20" s="157"/>
    </row>
    <row r="21" spans="1:21" ht="40" customHeight="1" x14ac:dyDescent="0.65">
      <c r="A21" s="8" t="str">
        <f>IF('Liste PH et Prog. Marche'!A21="","",'Liste PH et Prog. Marche'!A21)</f>
        <v/>
      </c>
      <c r="B21" s="48" t="str">
        <f>IF('Liste PH et Prog. Marche'!B21="","",'Liste PH et Prog. Marche'!B21)</f>
        <v/>
      </c>
      <c r="C21" s="65" t="str">
        <f>IF('Liste PH et Prog. Marche'!C21="","",'Liste PH et Prog. Marche'!C21)</f>
        <v/>
      </c>
      <c r="D21" s="86" t="str">
        <f>IF('Liste PH et Prog. Marche'!D21="","",'Liste PH et Prog. Marche'!D21)</f>
        <v/>
      </c>
      <c r="E21" s="57"/>
      <c r="F21" s="45"/>
      <c r="G21" s="57"/>
      <c r="H21" s="45"/>
      <c r="I21" s="57"/>
      <c r="J21" s="45"/>
      <c r="K21" s="57"/>
      <c r="L21" s="45"/>
      <c r="M21" s="57"/>
      <c r="N21" s="45"/>
      <c r="O21" s="57"/>
      <c r="P21" s="58"/>
      <c r="Q21" s="57"/>
      <c r="R21" s="59"/>
      <c r="S21" s="149"/>
      <c r="T21" s="150"/>
      <c r="U21" s="151"/>
    </row>
    <row r="22" spans="1:21" ht="40" customHeight="1" thickTop="1" thickBot="1" x14ac:dyDescent="0.4">
      <c r="A22" s="107" t="s">
        <v>35</v>
      </c>
      <c r="B22" s="108"/>
      <c r="C22" s="107" t="s">
        <v>36</v>
      </c>
      <c r="D22" s="113"/>
      <c r="E22" s="114" t="s">
        <v>37</v>
      </c>
      <c r="F22" s="108"/>
      <c r="G22" s="112"/>
      <c r="H22" s="107" t="s">
        <v>36</v>
      </c>
      <c r="I22" s="108"/>
      <c r="J22" s="108"/>
      <c r="K22" s="108"/>
      <c r="L22" s="113"/>
      <c r="M22" s="114" t="s">
        <v>37</v>
      </c>
      <c r="N22" s="108"/>
      <c r="O22" s="112"/>
      <c r="P22" s="107" t="s">
        <v>36</v>
      </c>
      <c r="Q22" s="108"/>
      <c r="R22" s="108"/>
      <c r="S22" s="108"/>
      <c r="T22" s="113"/>
      <c r="U22" s="23" t="s">
        <v>37</v>
      </c>
    </row>
    <row r="23" spans="1:21" ht="40" customHeight="1" thickTop="1" x14ac:dyDescent="0.35">
      <c r="A23" s="159" t="s">
        <v>54</v>
      </c>
      <c r="B23" s="162" t="s">
        <v>55</v>
      </c>
      <c r="C23" s="39"/>
      <c r="D23" s="36"/>
      <c r="E23" s="37"/>
      <c r="F23" s="36"/>
      <c r="G23" s="24"/>
      <c r="H23" s="40"/>
      <c r="I23" s="36"/>
      <c r="J23" s="36"/>
      <c r="K23" s="36"/>
      <c r="L23" s="36"/>
      <c r="M23" s="37"/>
      <c r="N23" s="36"/>
      <c r="O23" s="41"/>
      <c r="P23" s="40"/>
      <c r="Q23" s="36"/>
      <c r="R23" s="36"/>
      <c r="S23" s="36"/>
      <c r="T23" s="36"/>
      <c r="U23" s="22"/>
    </row>
    <row r="24" spans="1:21" ht="40" customHeight="1" thickBot="1" x14ac:dyDescent="0.4">
      <c r="A24" s="99"/>
      <c r="B24" s="102"/>
      <c r="C24" s="34"/>
      <c r="D24" s="31"/>
      <c r="E24" s="33"/>
      <c r="F24" s="31"/>
      <c r="G24" s="35"/>
      <c r="H24" s="30"/>
      <c r="I24" s="31"/>
      <c r="J24" s="31"/>
      <c r="K24" s="31"/>
      <c r="L24" s="31"/>
      <c r="M24" s="33"/>
      <c r="N24" s="31"/>
      <c r="O24" s="32"/>
      <c r="P24" s="30"/>
      <c r="Q24" s="31"/>
      <c r="R24" s="31"/>
      <c r="S24" s="31"/>
      <c r="T24" s="31"/>
      <c r="U24" s="38"/>
    </row>
    <row r="25" spans="1:21" ht="40" customHeight="1" thickTop="1" x14ac:dyDescent="0.35"/>
    <row r="26" spans="1:21" ht="40" customHeight="1" x14ac:dyDescent="0.35"/>
    <row r="27" spans="1:21" ht="40" customHeight="1" x14ac:dyDescent="0.35"/>
    <row r="28" spans="1:21" ht="40" customHeight="1" x14ac:dyDescent="0.35"/>
    <row r="29" spans="1:21" ht="40" customHeight="1" x14ac:dyDescent="0.35"/>
    <row r="30" spans="1:21" ht="40" customHeight="1" x14ac:dyDescent="0.35"/>
    <row r="31" spans="1:21" ht="40" customHeight="1" x14ac:dyDescent="0.35"/>
    <row r="32" spans="1:21" ht="40" customHeight="1" x14ac:dyDescent="0.35"/>
    <row r="33" ht="40" customHeight="1" x14ac:dyDescent="0.35"/>
    <row r="34" ht="40" customHeight="1" x14ac:dyDescent="0.35"/>
    <row r="35" ht="40" customHeight="1" x14ac:dyDescent="0.35"/>
    <row r="36" ht="40" customHeight="1" x14ac:dyDescent="0.35"/>
    <row r="37" ht="40" customHeight="1" x14ac:dyDescent="0.35"/>
  </sheetData>
  <sheetProtection sheet="1" objects="1" scenarios="1"/>
  <mergeCells count="44">
    <mergeCell ref="A23:A24"/>
    <mergeCell ref="B23:B24"/>
    <mergeCell ref="B3:C3"/>
    <mergeCell ref="S21:U21"/>
    <mergeCell ref="A22:B22"/>
    <mergeCell ref="C22:D22"/>
    <mergeCell ref="E22:G22"/>
    <mergeCell ref="H22:L22"/>
    <mergeCell ref="M22:O22"/>
    <mergeCell ref="P22:T22"/>
    <mergeCell ref="S15:U15"/>
    <mergeCell ref="S16:U16"/>
    <mergeCell ref="S17:U17"/>
    <mergeCell ref="S18:U18"/>
    <mergeCell ref="S19:U19"/>
    <mergeCell ref="S20:U20"/>
    <mergeCell ref="S14:U14"/>
    <mergeCell ref="Q4:R4"/>
    <mergeCell ref="S4:U4"/>
    <mergeCell ref="S5:U5"/>
    <mergeCell ref="S6:U6"/>
    <mergeCell ref="S7:U7"/>
    <mergeCell ref="S8:U8"/>
    <mergeCell ref="S9:U9"/>
    <mergeCell ref="S10:U10"/>
    <mergeCell ref="S11:U11"/>
    <mergeCell ref="S12:U12"/>
    <mergeCell ref="S13:U13"/>
    <mergeCell ref="O4:P4"/>
    <mergeCell ref="A1:U1"/>
    <mergeCell ref="A2:U2"/>
    <mergeCell ref="D3:F3"/>
    <mergeCell ref="G3:H3"/>
    <mergeCell ref="I3:J3"/>
    <mergeCell ref="K3:L3"/>
    <mergeCell ref="M3:N3"/>
    <mergeCell ref="Q3:R3"/>
    <mergeCell ref="S3:U3"/>
    <mergeCell ref="E4:F4"/>
    <mergeCell ref="G4:H4"/>
    <mergeCell ref="I4:J4"/>
    <mergeCell ref="K4:L4"/>
    <mergeCell ref="M4:N4"/>
    <mergeCell ref="O3:P3"/>
  </mergeCells>
  <pageMargins left="0.7" right="0.7" top="0.75" bottom="0.75" header="0.3" footer="0.3"/>
  <pageSetup paperSize="5" scale="47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pageSetUpPr fitToPage="1"/>
  </sheetPr>
  <dimension ref="A1:U37"/>
  <sheetViews>
    <sheetView topLeftCell="D1" zoomScale="50" zoomScaleNormal="50" workbookViewId="0">
      <selection activeCell="D5" sqref="D5"/>
    </sheetView>
  </sheetViews>
  <sheetFormatPr baseColWidth="10" defaultColWidth="11.453125" defaultRowHeight="14.5" x14ac:dyDescent="0.35"/>
  <cols>
    <col min="1" max="1" width="48.1796875" customWidth="1"/>
    <col min="2" max="2" width="19.26953125" customWidth="1"/>
    <col min="3" max="3" width="14.7265625" customWidth="1"/>
    <col min="4" max="4" width="39.54296875" customWidth="1"/>
    <col min="20" max="20" width="11.453125" customWidth="1"/>
    <col min="21" max="21" width="33.26953125" customWidth="1"/>
  </cols>
  <sheetData>
    <row r="1" spans="1:21" ht="38.5" x14ac:dyDescent="0.85">
      <c r="A1" s="121" t="s">
        <v>40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</row>
    <row r="2" spans="1:21" s="1" customFormat="1" ht="36.5" thickBot="1" x14ac:dyDescent="0.85">
      <c r="A2" s="123" t="s">
        <v>41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</row>
    <row r="3" spans="1:21" s="4" customFormat="1" ht="57.65" customHeight="1" thickTop="1" thickBot="1" x14ac:dyDescent="0.75">
      <c r="A3" s="42" t="s">
        <v>58</v>
      </c>
      <c r="B3" s="160">
        <f>Mercredi!B3+1</f>
        <v>45561</v>
      </c>
      <c r="C3" s="161"/>
      <c r="D3" s="143" t="s">
        <v>43</v>
      </c>
      <c r="E3" s="144"/>
      <c r="F3" s="144"/>
      <c r="G3" s="131" t="s">
        <v>17</v>
      </c>
      <c r="H3" s="132"/>
      <c r="I3" s="133" t="s">
        <v>18</v>
      </c>
      <c r="J3" s="137"/>
      <c r="K3" s="133" t="s">
        <v>44</v>
      </c>
      <c r="L3" s="135"/>
      <c r="M3" s="138" t="s">
        <v>20</v>
      </c>
      <c r="N3" s="142"/>
      <c r="O3" s="131" t="s">
        <v>45</v>
      </c>
      <c r="P3" s="145"/>
      <c r="Q3" s="147" t="s">
        <v>46</v>
      </c>
      <c r="R3" s="148"/>
      <c r="S3" s="132" t="s">
        <v>23</v>
      </c>
      <c r="T3" s="132"/>
      <c r="U3" s="145"/>
    </row>
    <row r="4" spans="1:21" ht="115" customHeight="1" thickTop="1" thickBot="1" x14ac:dyDescent="0.7">
      <c r="A4" s="7" t="s">
        <v>5</v>
      </c>
      <c r="B4" s="29" t="s">
        <v>47</v>
      </c>
      <c r="C4" s="9" t="s">
        <v>25</v>
      </c>
      <c r="D4" s="76" t="s">
        <v>26</v>
      </c>
      <c r="E4" s="115" t="s">
        <v>27</v>
      </c>
      <c r="F4" s="115"/>
      <c r="G4" s="117" t="s">
        <v>48</v>
      </c>
      <c r="H4" s="118"/>
      <c r="I4" s="104" t="s">
        <v>49</v>
      </c>
      <c r="J4" s="120"/>
      <c r="K4" s="104" t="s">
        <v>50</v>
      </c>
      <c r="L4" s="106"/>
      <c r="M4" s="104" t="s">
        <v>51</v>
      </c>
      <c r="N4" s="120"/>
      <c r="O4" s="117" t="s">
        <v>52</v>
      </c>
      <c r="P4" s="118"/>
      <c r="Q4" s="117" t="s">
        <v>53</v>
      </c>
      <c r="R4" s="146"/>
      <c r="S4" s="118" t="s">
        <v>34</v>
      </c>
      <c r="T4" s="118"/>
      <c r="U4" s="146"/>
    </row>
    <row r="5" spans="1:21" ht="40" customHeight="1" x14ac:dyDescent="0.65">
      <c r="A5" s="8" t="str">
        <f>IF('Liste PH et Prog. Marche'!A5="","",'Liste PH et Prog. Marche'!A5)</f>
        <v>Jonathan</v>
      </c>
      <c r="B5" s="48" t="str">
        <f>IF('Liste PH et Prog. Marche'!B5="","",'Liste PH et Prog. Marche'!B5)</f>
        <v>A</v>
      </c>
      <c r="C5" s="52">
        <f>IF('Liste PH et Prog. Marche'!C5="","",'Liste PH et Prog. Marche'!C5)</f>
        <v>101</v>
      </c>
      <c r="D5" s="82" t="str">
        <f>IF('Liste PH et Prog. Marche'!D5="","",'Liste PH et Prog. Marche'!D5)</f>
        <v>March., suivi FR</v>
      </c>
      <c r="E5" s="10"/>
      <c r="F5" s="11"/>
      <c r="G5" s="12"/>
      <c r="H5" s="13"/>
      <c r="I5" s="12"/>
      <c r="J5" s="13"/>
      <c r="K5" s="12"/>
      <c r="L5" s="13"/>
      <c r="M5" s="12"/>
      <c r="N5" s="13"/>
      <c r="O5" s="12"/>
      <c r="P5" s="25"/>
      <c r="Q5" s="12"/>
      <c r="R5" s="14"/>
      <c r="S5" s="152"/>
      <c r="T5" s="153"/>
      <c r="U5" s="154"/>
    </row>
    <row r="6" spans="1:21" ht="40" customHeight="1" x14ac:dyDescent="0.65">
      <c r="A6" s="43" t="str">
        <f>IF('Liste PH et Prog. Marche'!A6="","",'Liste PH et Prog. Marche'!A6)</f>
        <v>Nathalie</v>
      </c>
      <c r="B6" s="75" t="str">
        <f>IF('Liste PH et Prog. Marche'!B6="","",'Liste PH et Prog. Marche'!B6)</f>
        <v>A</v>
      </c>
      <c r="C6" s="61">
        <f>IF('Liste PH et Prog. Marche'!C6="","",'Liste PH et Prog. Marche'!C6)</f>
        <v>102</v>
      </c>
      <c r="D6" s="83" t="str">
        <f>IF('Liste PH et Prog. Marche'!D6="","",'Liste PH et Prog. Marche'!D6)</f>
        <v>Ceinture de marche</v>
      </c>
      <c r="E6" s="16"/>
      <c r="F6" s="17"/>
      <c r="G6" s="16"/>
      <c r="H6" s="17"/>
      <c r="I6" s="16"/>
      <c r="J6" s="17"/>
      <c r="K6" s="16"/>
      <c r="L6" s="17"/>
      <c r="M6" s="16"/>
      <c r="N6" s="17"/>
      <c r="O6" s="16"/>
      <c r="P6" s="26"/>
      <c r="Q6" s="16"/>
      <c r="R6" s="20"/>
      <c r="S6" s="165"/>
      <c r="T6" s="166"/>
      <c r="U6" s="167"/>
    </row>
    <row r="7" spans="1:21" ht="40" customHeight="1" x14ac:dyDescent="0.65">
      <c r="A7" s="8" t="str">
        <f>IF('Liste PH et Prog. Marche'!A7="","",'Liste PH et Prog. Marche'!A7)</f>
        <v/>
      </c>
      <c r="B7" s="48" t="str">
        <f>IF('Liste PH et Prog. Marche'!B7="","",'Liste PH et Prog. Marche'!B7)</f>
        <v/>
      </c>
      <c r="C7" s="62" t="str">
        <f>IF('Liste PH et Prog. Marche'!C7="","",'Liste PH et Prog. Marche'!C7)</f>
        <v/>
      </c>
      <c r="D7" s="84" t="str">
        <f>IF('Liste PH et Prog. Marche'!D7="","",'Liste PH et Prog. Marche'!D7)</f>
        <v/>
      </c>
      <c r="E7" s="5"/>
      <c r="F7" s="2"/>
      <c r="G7" s="5"/>
      <c r="H7" s="2"/>
      <c r="I7" s="5"/>
      <c r="J7" s="2"/>
      <c r="K7" s="5"/>
      <c r="L7" s="2"/>
      <c r="M7" s="5"/>
      <c r="N7" s="2"/>
      <c r="O7" s="5"/>
      <c r="P7" s="27"/>
      <c r="Q7" s="5"/>
      <c r="R7" s="6"/>
      <c r="S7" s="168"/>
      <c r="T7" s="169"/>
      <c r="U7" s="170"/>
    </row>
    <row r="8" spans="1:21" ht="40" customHeight="1" x14ac:dyDescent="0.65">
      <c r="A8" s="43" t="str">
        <f>IF('Liste PH et Prog. Marche'!A8="","",'Liste PH et Prog. Marche'!A8)</f>
        <v/>
      </c>
      <c r="B8" s="75" t="str">
        <f>IF('Liste PH et Prog. Marche'!B8="","",'Liste PH et Prog. Marche'!B8)</f>
        <v/>
      </c>
      <c r="C8" s="61" t="str">
        <f>IF('Liste PH et Prog. Marche'!C8="","",'Liste PH et Prog. Marche'!C8)</f>
        <v/>
      </c>
      <c r="D8" s="83" t="str">
        <f>IF('Liste PH et Prog. Marche'!D8="","",'Liste PH et Prog. Marche'!D8)</f>
        <v/>
      </c>
      <c r="E8" s="18"/>
      <c r="F8" s="19"/>
      <c r="G8" s="18"/>
      <c r="H8" s="19"/>
      <c r="I8" s="18"/>
      <c r="J8" s="19"/>
      <c r="K8" s="18"/>
      <c r="L8" s="19"/>
      <c r="M8" s="18"/>
      <c r="N8" s="19"/>
      <c r="O8" s="18"/>
      <c r="P8" s="28"/>
      <c r="Q8" s="18"/>
      <c r="R8" s="20"/>
      <c r="S8" s="165"/>
      <c r="T8" s="166"/>
      <c r="U8" s="167"/>
    </row>
    <row r="9" spans="1:21" ht="40" customHeight="1" x14ac:dyDescent="0.65">
      <c r="A9" s="8" t="str">
        <f>IF('Liste PH et Prog. Marche'!A9="","",'Liste PH et Prog. Marche'!A9)</f>
        <v/>
      </c>
      <c r="B9" s="48" t="str">
        <f>IF('Liste PH et Prog. Marche'!B9="","",'Liste PH et Prog. Marche'!B9)</f>
        <v/>
      </c>
      <c r="C9" s="62" t="str">
        <f>IF('Liste PH et Prog. Marche'!C9="","",'Liste PH et Prog. Marche'!C9)</f>
        <v/>
      </c>
      <c r="D9" s="84" t="str">
        <f>IF('Liste PH et Prog. Marche'!D9="","",'Liste PH et Prog. Marche'!D9)</f>
        <v/>
      </c>
      <c r="E9" s="5"/>
      <c r="F9" s="3"/>
      <c r="G9" s="5"/>
      <c r="H9" s="2"/>
      <c r="I9" s="5"/>
      <c r="J9" s="2"/>
      <c r="K9" s="5"/>
      <c r="L9" s="2"/>
      <c r="M9" s="5"/>
      <c r="N9" s="2"/>
      <c r="O9" s="5"/>
      <c r="P9" s="27"/>
      <c r="Q9" s="5"/>
      <c r="R9" s="6"/>
      <c r="S9" s="168"/>
      <c r="T9" s="169"/>
      <c r="U9" s="170"/>
    </row>
    <row r="10" spans="1:21" ht="40" customHeight="1" x14ac:dyDescent="0.65">
      <c r="A10" s="43" t="str">
        <f>IF('Liste PH et Prog. Marche'!A10="","",'Liste PH et Prog. Marche'!A10)</f>
        <v/>
      </c>
      <c r="B10" s="75" t="str">
        <f>IF('Liste PH et Prog. Marche'!B10="","",'Liste PH et Prog. Marche'!B10)</f>
        <v/>
      </c>
      <c r="C10" s="61" t="str">
        <f>IF('Liste PH et Prog. Marche'!C10="","",'Liste PH et Prog. Marche'!C10)</f>
        <v/>
      </c>
      <c r="D10" s="83" t="str">
        <f>IF('Liste PH et Prog. Marche'!D10="","",'Liste PH et Prog. Marche'!D10)</f>
        <v/>
      </c>
      <c r="E10" s="18"/>
      <c r="F10" s="19"/>
      <c r="G10" s="18"/>
      <c r="H10" s="19"/>
      <c r="I10" s="18"/>
      <c r="J10" s="19"/>
      <c r="K10" s="18"/>
      <c r="L10" s="19"/>
      <c r="M10" s="18"/>
      <c r="N10" s="19"/>
      <c r="O10" s="18"/>
      <c r="P10" s="28"/>
      <c r="Q10" s="18"/>
      <c r="R10" s="20"/>
      <c r="S10" s="165"/>
      <c r="T10" s="166"/>
      <c r="U10" s="167"/>
    </row>
    <row r="11" spans="1:21" ht="40" customHeight="1" x14ac:dyDescent="0.65">
      <c r="A11" s="8" t="str">
        <f>IF('Liste PH et Prog. Marche'!A11="","",'Liste PH et Prog. Marche'!A11)</f>
        <v/>
      </c>
      <c r="B11" s="48" t="str">
        <f>IF('Liste PH et Prog. Marche'!B11="","",'Liste PH et Prog. Marche'!B11)</f>
        <v/>
      </c>
      <c r="C11" s="62" t="str">
        <f>IF('Liste PH et Prog. Marche'!C11="","",'Liste PH et Prog. Marche'!C11)</f>
        <v/>
      </c>
      <c r="D11" s="84" t="str">
        <f>IF('Liste PH et Prog. Marche'!D11="","",'Liste PH et Prog. Marche'!D11)</f>
        <v/>
      </c>
      <c r="E11" s="5"/>
      <c r="F11" s="2"/>
      <c r="G11" s="5"/>
      <c r="H11" s="2"/>
      <c r="I11" s="5"/>
      <c r="J11" s="2"/>
      <c r="K11" s="5"/>
      <c r="L11" s="2"/>
      <c r="M11" s="5"/>
      <c r="N11" s="2"/>
      <c r="O11" s="5"/>
      <c r="P11" s="27"/>
      <c r="Q11" s="5"/>
      <c r="R11" s="6"/>
      <c r="S11" s="168"/>
      <c r="T11" s="169"/>
      <c r="U11" s="170"/>
    </row>
    <row r="12" spans="1:21" ht="40" customHeight="1" x14ac:dyDescent="0.65">
      <c r="A12" s="43" t="str">
        <f>IF('Liste PH et Prog. Marche'!A12="","",'Liste PH et Prog. Marche'!A12)</f>
        <v/>
      </c>
      <c r="B12" s="75" t="str">
        <f>IF('Liste PH et Prog. Marche'!B12="","",'Liste PH et Prog. Marche'!B12)</f>
        <v/>
      </c>
      <c r="C12" s="61" t="str">
        <f>IF('Liste PH et Prog. Marche'!C12="","",'Liste PH et Prog. Marche'!C12)</f>
        <v/>
      </c>
      <c r="D12" s="83" t="str">
        <f>IF('Liste PH et Prog. Marche'!D12="","",'Liste PH et Prog. Marche'!D12)</f>
        <v/>
      </c>
      <c r="E12" s="18"/>
      <c r="F12" s="19"/>
      <c r="G12" s="18"/>
      <c r="H12" s="19"/>
      <c r="I12" s="18"/>
      <c r="J12" s="19"/>
      <c r="K12" s="18"/>
      <c r="L12" s="19"/>
      <c r="M12" s="18"/>
      <c r="N12" s="19"/>
      <c r="O12" s="18"/>
      <c r="P12" s="28"/>
      <c r="Q12" s="18"/>
      <c r="R12" s="20"/>
      <c r="S12" s="165"/>
      <c r="T12" s="166"/>
      <c r="U12" s="167"/>
    </row>
    <row r="13" spans="1:21" ht="40" customHeight="1" x14ac:dyDescent="0.65">
      <c r="A13" s="8" t="str">
        <f>IF('Liste PH et Prog. Marche'!A13="","",'Liste PH et Prog. Marche'!A13)</f>
        <v/>
      </c>
      <c r="B13" s="48" t="str">
        <f>IF('Liste PH et Prog. Marche'!B13="","",'Liste PH et Prog. Marche'!B13)</f>
        <v/>
      </c>
      <c r="C13" s="62" t="str">
        <f>IF('Liste PH et Prog. Marche'!C13="","",'Liste PH et Prog. Marche'!C13)</f>
        <v/>
      </c>
      <c r="D13" s="84" t="str">
        <f>IF('Liste PH et Prog. Marche'!D13="","",'Liste PH et Prog. Marche'!D13)</f>
        <v/>
      </c>
      <c r="E13" s="5"/>
      <c r="F13" s="2"/>
      <c r="G13" s="5"/>
      <c r="H13" s="2"/>
      <c r="I13" s="5"/>
      <c r="J13" s="2"/>
      <c r="K13" s="5"/>
      <c r="L13" s="2"/>
      <c r="M13" s="5"/>
      <c r="N13" s="2"/>
      <c r="O13" s="5"/>
      <c r="P13" s="27"/>
      <c r="Q13" s="5"/>
      <c r="R13" s="6"/>
      <c r="S13" s="168"/>
      <c r="T13" s="169"/>
      <c r="U13" s="170"/>
    </row>
    <row r="14" spans="1:21" ht="40" customHeight="1" x14ac:dyDescent="0.65">
      <c r="A14" s="43" t="str">
        <f>IF('Liste PH et Prog. Marche'!A14="","",'Liste PH et Prog. Marche'!A14)</f>
        <v/>
      </c>
      <c r="B14" s="75" t="str">
        <f>IF('Liste PH et Prog. Marche'!B14="","",'Liste PH et Prog. Marche'!B14)</f>
        <v/>
      </c>
      <c r="C14" s="61" t="str">
        <f>IF('Liste PH et Prog. Marche'!C14="","",'Liste PH et Prog. Marche'!C14)</f>
        <v/>
      </c>
      <c r="D14" s="83" t="str">
        <f>IF('Liste PH et Prog. Marche'!D14="","",'Liste PH et Prog. Marche'!D14)</f>
        <v/>
      </c>
      <c r="E14" s="18"/>
      <c r="F14" s="19"/>
      <c r="G14" s="18"/>
      <c r="H14" s="19"/>
      <c r="I14" s="18"/>
      <c r="J14" s="19"/>
      <c r="K14" s="18"/>
      <c r="L14" s="19"/>
      <c r="M14" s="18"/>
      <c r="N14" s="19"/>
      <c r="O14" s="18"/>
      <c r="P14" s="28"/>
      <c r="Q14" s="18"/>
      <c r="R14" s="20"/>
      <c r="S14" s="165"/>
      <c r="T14" s="166"/>
      <c r="U14" s="167"/>
    </row>
    <row r="15" spans="1:21" ht="40" customHeight="1" x14ac:dyDescent="0.65">
      <c r="A15" s="8" t="str">
        <f>IF('Liste PH et Prog. Marche'!A15="","",'Liste PH et Prog. Marche'!A15)</f>
        <v/>
      </c>
      <c r="B15" s="48" t="str">
        <f>IF('Liste PH et Prog. Marche'!B15="","",'Liste PH et Prog. Marche'!B15)</f>
        <v/>
      </c>
      <c r="C15" s="62" t="str">
        <f>IF('Liste PH et Prog. Marche'!C15="","",'Liste PH et Prog. Marche'!C15)</f>
        <v/>
      </c>
      <c r="D15" s="84" t="str">
        <f>IF('Liste PH et Prog. Marche'!D15="","",'Liste PH et Prog. Marche'!D15)</f>
        <v/>
      </c>
      <c r="E15" s="5"/>
      <c r="F15" s="2"/>
      <c r="G15" s="5"/>
      <c r="H15" s="2"/>
      <c r="I15" s="5"/>
      <c r="J15" s="2"/>
      <c r="K15" s="5"/>
      <c r="L15" s="2"/>
      <c r="M15" s="5"/>
      <c r="N15" s="2"/>
      <c r="O15" s="5"/>
      <c r="P15" s="27"/>
      <c r="Q15" s="5"/>
      <c r="R15" s="6"/>
      <c r="S15" s="168"/>
      <c r="T15" s="169"/>
      <c r="U15" s="170"/>
    </row>
    <row r="16" spans="1:21" ht="40" customHeight="1" x14ac:dyDescent="0.65">
      <c r="A16" s="43" t="str">
        <f>IF('Liste PH et Prog. Marche'!A16="","",'Liste PH et Prog. Marche'!A16)</f>
        <v/>
      </c>
      <c r="B16" s="75" t="str">
        <f>IF('Liste PH et Prog. Marche'!B16="","",'Liste PH et Prog. Marche'!B16)</f>
        <v/>
      </c>
      <c r="C16" s="61" t="str">
        <f>IF('Liste PH et Prog. Marche'!C16="","",'Liste PH et Prog. Marche'!C16)</f>
        <v/>
      </c>
      <c r="D16" s="83" t="str">
        <f>IF('Liste PH et Prog. Marche'!D16="","",'Liste PH et Prog. Marche'!D16)</f>
        <v/>
      </c>
      <c r="E16" s="18"/>
      <c r="F16" s="19"/>
      <c r="G16" s="18"/>
      <c r="H16" s="19"/>
      <c r="I16" s="18"/>
      <c r="J16" s="19"/>
      <c r="K16" s="18"/>
      <c r="L16" s="19"/>
      <c r="M16" s="18"/>
      <c r="N16" s="19"/>
      <c r="O16" s="18"/>
      <c r="P16" s="28"/>
      <c r="Q16" s="18"/>
      <c r="R16" s="20"/>
      <c r="S16" s="165"/>
      <c r="T16" s="166"/>
      <c r="U16" s="167"/>
    </row>
    <row r="17" spans="1:21" ht="40" customHeight="1" x14ac:dyDescent="0.65">
      <c r="A17" s="8" t="str">
        <f>IF('Liste PH et Prog. Marche'!A17="","",'Liste PH et Prog. Marche'!A17)</f>
        <v/>
      </c>
      <c r="B17" s="48" t="str">
        <f>IF('Liste PH et Prog. Marche'!B17="","",'Liste PH et Prog. Marche'!B17)</f>
        <v/>
      </c>
      <c r="C17" s="62" t="str">
        <f>IF('Liste PH et Prog. Marche'!C17="","",'Liste PH et Prog. Marche'!C17)</f>
        <v/>
      </c>
      <c r="D17" s="84" t="str">
        <f>IF('Liste PH et Prog. Marche'!D17="","",'Liste PH et Prog. Marche'!D17)</f>
        <v/>
      </c>
      <c r="E17" s="5"/>
      <c r="F17" s="2"/>
      <c r="G17" s="5"/>
      <c r="H17" s="2"/>
      <c r="I17" s="5"/>
      <c r="J17" s="2"/>
      <c r="K17" s="5"/>
      <c r="L17" s="2"/>
      <c r="M17" s="5"/>
      <c r="N17" s="2"/>
      <c r="O17" s="5"/>
      <c r="P17" s="27"/>
      <c r="Q17" s="5"/>
      <c r="R17" s="6"/>
      <c r="S17" s="168"/>
      <c r="T17" s="169"/>
      <c r="U17" s="170"/>
    </row>
    <row r="18" spans="1:21" ht="40" customHeight="1" x14ac:dyDescent="0.65">
      <c r="A18" s="43" t="str">
        <f>IF('Liste PH et Prog. Marche'!A18="","",'Liste PH et Prog. Marche'!A18)</f>
        <v/>
      </c>
      <c r="B18" s="75" t="str">
        <f>IF('Liste PH et Prog. Marche'!B18="","",'Liste PH et Prog. Marche'!B18)</f>
        <v/>
      </c>
      <c r="C18" s="61" t="str">
        <f>IF('Liste PH et Prog. Marche'!C18="","",'Liste PH et Prog. Marche'!C18)</f>
        <v/>
      </c>
      <c r="D18" s="83" t="str">
        <f>IF('Liste PH et Prog. Marche'!D18="","",'Liste PH et Prog. Marche'!D18)</f>
        <v/>
      </c>
      <c r="E18" s="18"/>
      <c r="F18" s="19"/>
      <c r="G18" s="18"/>
      <c r="H18" s="19"/>
      <c r="I18" s="18"/>
      <c r="J18" s="19"/>
      <c r="K18" s="18"/>
      <c r="L18" s="19"/>
      <c r="M18" s="18"/>
      <c r="N18" s="19"/>
      <c r="O18" s="18"/>
      <c r="P18" s="28"/>
      <c r="Q18" s="18"/>
      <c r="R18" s="20"/>
      <c r="S18" s="165"/>
      <c r="T18" s="166"/>
      <c r="U18" s="167"/>
    </row>
    <row r="19" spans="1:21" ht="40" customHeight="1" x14ac:dyDescent="0.65">
      <c r="A19" s="8" t="str">
        <f>IF('Liste PH et Prog. Marche'!A19="","",'Liste PH et Prog. Marche'!A19)</f>
        <v/>
      </c>
      <c r="B19" s="48" t="str">
        <f>IF('Liste PH et Prog. Marche'!B19="","",'Liste PH et Prog. Marche'!B19)</f>
        <v/>
      </c>
      <c r="C19" s="62" t="str">
        <f>IF('Liste PH et Prog. Marche'!C19="","",'Liste PH et Prog. Marche'!C19)</f>
        <v/>
      </c>
      <c r="D19" s="84" t="str">
        <f>IF('Liste PH et Prog. Marche'!D19="","",'Liste PH et Prog. Marche'!D19)</f>
        <v/>
      </c>
      <c r="E19" s="5"/>
      <c r="F19" s="2"/>
      <c r="G19" s="5"/>
      <c r="H19" s="2"/>
      <c r="I19" s="5"/>
      <c r="J19" s="2"/>
      <c r="K19" s="5"/>
      <c r="L19" s="2"/>
      <c r="M19" s="5"/>
      <c r="N19" s="2"/>
      <c r="O19" s="5"/>
      <c r="P19" s="27"/>
      <c r="Q19" s="5"/>
      <c r="R19" s="6"/>
      <c r="S19" s="168"/>
      <c r="T19" s="169"/>
      <c r="U19" s="170"/>
    </row>
    <row r="20" spans="1:21" ht="40" customHeight="1" x14ac:dyDescent="0.65">
      <c r="A20" s="43" t="str">
        <f>IF('Liste PH et Prog. Marche'!A20="","",'Liste PH et Prog. Marche'!A20)</f>
        <v/>
      </c>
      <c r="B20" s="75" t="str">
        <f>IF('Liste PH et Prog. Marche'!B20="","",'Liste PH et Prog. Marche'!B20)</f>
        <v/>
      </c>
      <c r="C20" s="61" t="str">
        <f>IF('Liste PH et Prog. Marche'!C20="","",'Liste PH et Prog. Marche'!C20)</f>
        <v/>
      </c>
      <c r="D20" s="85" t="str">
        <f>IF('Liste PH et Prog. Marche'!D20="","",'Liste PH et Prog. Marche'!D20)</f>
        <v/>
      </c>
      <c r="E20" s="18"/>
      <c r="F20" s="19"/>
      <c r="G20" s="18"/>
      <c r="H20" s="19"/>
      <c r="I20" s="18"/>
      <c r="J20" s="19"/>
      <c r="K20" s="18"/>
      <c r="L20" s="19"/>
      <c r="M20" s="18"/>
      <c r="N20" s="19"/>
      <c r="O20" s="18"/>
      <c r="P20" s="28"/>
      <c r="Q20" s="18"/>
      <c r="R20" s="20"/>
      <c r="S20" s="165"/>
      <c r="T20" s="166"/>
      <c r="U20" s="167"/>
    </row>
    <row r="21" spans="1:21" ht="40" customHeight="1" x14ac:dyDescent="0.65">
      <c r="A21" s="8" t="str">
        <f>IF('Liste PH et Prog. Marche'!A21="","",'Liste PH et Prog. Marche'!A21)</f>
        <v/>
      </c>
      <c r="B21" s="48" t="str">
        <f>IF('Liste PH et Prog. Marche'!B21="","",'Liste PH et Prog. Marche'!B21)</f>
        <v/>
      </c>
      <c r="C21" s="65" t="str">
        <f>IF('Liste PH et Prog. Marche'!C21="","",'Liste PH et Prog. Marche'!C21)</f>
        <v/>
      </c>
      <c r="D21" s="86" t="str">
        <f>IF('Liste PH et Prog. Marche'!D21="","",'Liste PH et Prog. Marche'!D21)</f>
        <v/>
      </c>
      <c r="E21" s="5"/>
      <c r="F21" s="2"/>
      <c r="G21" s="5"/>
      <c r="H21" s="2"/>
      <c r="I21" s="5"/>
      <c r="J21" s="2"/>
      <c r="K21" s="5"/>
      <c r="L21" s="2"/>
      <c r="M21" s="5"/>
      <c r="N21" s="2"/>
      <c r="O21" s="5"/>
      <c r="P21" s="27"/>
      <c r="Q21" s="5"/>
      <c r="R21" s="6"/>
      <c r="S21" s="168"/>
      <c r="T21" s="169"/>
      <c r="U21" s="170"/>
    </row>
    <row r="22" spans="1:21" ht="40" customHeight="1" thickTop="1" thickBot="1" x14ac:dyDescent="0.4">
      <c r="A22" s="107" t="s">
        <v>35</v>
      </c>
      <c r="B22" s="108"/>
      <c r="C22" s="107" t="s">
        <v>36</v>
      </c>
      <c r="D22" s="113"/>
      <c r="E22" s="114" t="s">
        <v>37</v>
      </c>
      <c r="F22" s="108"/>
      <c r="G22" s="112"/>
      <c r="H22" s="107" t="s">
        <v>36</v>
      </c>
      <c r="I22" s="108"/>
      <c r="J22" s="108"/>
      <c r="K22" s="108"/>
      <c r="L22" s="113"/>
      <c r="M22" s="114" t="s">
        <v>37</v>
      </c>
      <c r="N22" s="108"/>
      <c r="O22" s="112"/>
      <c r="P22" s="107" t="s">
        <v>36</v>
      </c>
      <c r="Q22" s="108"/>
      <c r="R22" s="108"/>
      <c r="S22" s="108"/>
      <c r="T22" s="113"/>
      <c r="U22" s="23" t="s">
        <v>37</v>
      </c>
    </row>
    <row r="23" spans="1:21" ht="40" customHeight="1" thickTop="1" x14ac:dyDescent="0.35">
      <c r="A23" s="159" t="s">
        <v>54</v>
      </c>
      <c r="B23" s="162" t="s">
        <v>55</v>
      </c>
      <c r="C23" s="39"/>
      <c r="D23" s="36"/>
      <c r="E23" s="37"/>
      <c r="F23" s="36"/>
      <c r="G23" s="24"/>
      <c r="H23" s="40"/>
      <c r="I23" s="36"/>
      <c r="J23" s="36"/>
      <c r="K23" s="36"/>
      <c r="L23" s="36"/>
      <c r="M23" s="37"/>
      <c r="N23" s="36"/>
      <c r="O23" s="41"/>
      <c r="P23" s="40"/>
      <c r="Q23" s="36"/>
      <c r="R23" s="36"/>
      <c r="S23" s="36"/>
      <c r="T23" s="36"/>
      <c r="U23" s="22"/>
    </row>
    <row r="24" spans="1:21" ht="40" customHeight="1" thickBot="1" x14ac:dyDescent="0.4">
      <c r="A24" s="99"/>
      <c r="B24" s="102"/>
      <c r="C24" s="34"/>
      <c r="D24" s="31"/>
      <c r="E24" s="33"/>
      <c r="F24" s="31"/>
      <c r="G24" s="35"/>
      <c r="H24" s="30"/>
      <c r="I24" s="31"/>
      <c r="J24" s="31"/>
      <c r="K24" s="31"/>
      <c r="L24" s="31"/>
      <c r="M24" s="33"/>
      <c r="N24" s="31"/>
      <c r="O24" s="32"/>
      <c r="P24" s="30"/>
      <c r="Q24" s="31"/>
      <c r="R24" s="31"/>
      <c r="S24" s="31"/>
      <c r="T24" s="31"/>
      <c r="U24" s="38"/>
    </row>
    <row r="25" spans="1:21" ht="40" customHeight="1" thickTop="1" x14ac:dyDescent="0.35"/>
    <row r="26" spans="1:21" ht="40" customHeight="1" x14ac:dyDescent="0.35"/>
    <row r="27" spans="1:21" ht="40" customHeight="1" x14ac:dyDescent="0.35"/>
    <row r="28" spans="1:21" ht="40" customHeight="1" x14ac:dyDescent="0.35"/>
    <row r="29" spans="1:21" ht="40" customHeight="1" x14ac:dyDescent="0.35"/>
    <row r="30" spans="1:21" ht="40" customHeight="1" x14ac:dyDescent="0.35"/>
    <row r="31" spans="1:21" ht="40" customHeight="1" x14ac:dyDescent="0.35"/>
    <row r="32" spans="1:21" ht="40" customHeight="1" x14ac:dyDescent="0.35"/>
    <row r="33" ht="40" customHeight="1" x14ac:dyDescent="0.35"/>
    <row r="34" ht="40" customHeight="1" x14ac:dyDescent="0.35"/>
    <row r="35" ht="40" customHeight="1" x14ac:dyDescent="0.35"/>
    <row r="36" ht="40" customHeight="1" x14ac:dyDescent="0.35"/>
    <row r="37" ht="40" customHeight="1" x14ac:dyDescent="0.35"/>
  </sheetData>
  <sheetProtection sheet="1" objects="1" scenarios="1"/>
  <mergeCells count="44">
    <mergeCell ref="A23:A24"/>
    <mergeCell ref="B23:B24"/>
    <mergeCell ref="B3:C3"/>
    <mergeCell ref="S21:U21"/>
    <mergeCell ref="A22:B22"/>
    <mergeCell ref="C22:D22"/>
    <mergeCell ref="E22:G22"/>
    <mergeCell ref="H22:L22"/>
    <mergeCell ref="M22:O22"/>
    <mergeCell ref="P22:T22"/>
    <mergeCell ref="S15:U15"/>
    <mergeCell ref="S16:U16"/>
    <mergeCell ref="S17:U17"/>
    <mergeCell ref="S18:U18"/>
    <mergeCell ref="S19:U19"/>
    <mergeCell ref="S20:U20"/>
    <mergeCell ref="S14:U14"/>
    <mergeCell ref="Q4:R4"/>
    <mergeCell ref="S4:U4"/>
    <mergeCell ref="S5:U5"/>
    <mergeCell ref="S6:U6"/>
    <mergeCell ref="S7:U7"/>
    <mergeCell ref="S8:U8"/>
    <mergeCell ref="S9:U9"/>
    <mergeCell ref="S10:U10"/>
    <mergeCell ref="S11:U11"/>
    <mergeCell ref="S12:U12"/>
    <mergeCell ref="S13:U13"/>
    <mergeCell ref="O4:P4"/>
    <mergeCell ref="A1:U1"/>
    <mergeCell ref="A2:U2"/>
    <mergeCell ref="D3:F3"/>
    <mergeCell ref="G3:H3"/>
    <mergeCell ref="I3:J3"/>
    <mergeCell ref="K3:L3"/>
    <mergeCell ref="M3:N3"/>
    <mergeCell ref="Q3:R3"/>
    <mergeCell ref="S3:U3"/>
    <mergeCell ref="E4:F4"/>
    <mergeCell ref="G4:H4"/>
    <mergeCell ref="I4:J4"/>
    <mergeCell ref="K4:L4"/>
    <mergeCell ref="M4:N4"/>
    <mergeCell ref="O3:P3"/>
  </mergeCells>
  <pageMargins left="0.7" right="0.7" top="0.75" bottom="0.75" header="0.3" footer="0.3"/>
  <pageSetup paperSize="5" scale="47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pageSetUpPr fitToPage="1"/>
  </sheetPr>
  <dimension ref="A1:U37"/>
  <sheetViews>
    <sheetView topLeftCell="D1" zoomScale="60" zoomScaleNormal="60" workbookViewId="0">
      <selection activeCell="D5" sqref="D5"/>
    </sheetView>
  </sheetViews>
  <sheetFormatPr baseColWidth="10" defaultColWidth="11.453125" defaultRowHeight="14.5" x14ac:dyDescent="0.35"/>
  <cols>
    <col min="1" max="1" width="48.1796875" customWidth="1"/>
    <col min="2" max="2" width="19.26953125" customWidth="1"/>
    <col min="3" max="3" width="14.7265625" customWidth="1"/>
    <col min="4" max="4" width="39.54296875" customWidth="1"/>
    <col min="20" max="20" width="11.453125" customWidth="1"/>
    <col min="21" max="21" width="33.26953125" customWidth="1"/>
  </cols>
  <sheetData>
    <row r="1" spans="1:21" ht="38.5" x14ac:dyDescent="0.85">
      <c r="A1" s="121" t="s">
        <v>40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</row>
    <row r="2" spans="1:21" s="1" customFormat="1" ht="36.5" thickBot="1" x14ac:dyDescent="0.85">
      <c r="A2" s="123" t="s">
        <v>60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</row>
    <row r="3" spans="1:21" s="4" customFormat="1" ht="57.65" customHeight="1" thickTop="1" thickBot="1" x14ac:dyDescent="0.75">
      <c r="A3" s="42" t="s">
        <v>58</v>
      </c>
      <c r="B3" s="160">
        <f>Jeudi!B3+1</f>
        <v>45562</v>
      </c>
      <c r="C3" s="161"/>
      <c r="D3" s="143" t="s">
        <v>43</v>
      </c>
      <c r="E3" s="144"/>
      <c r="F3" s="144"/>
      <c r="G3" s="131" t="s">
        <v>17</v>
      </c>
      <c r="H3" s="132"/>
      <c r="I3" s="133" t="s">
        <v>18</v>
      </c>
      <c r="J3" s="137"/>
      <c r="K3" s="133" t="s">
        <v>44</v>
      </c>
      <c r="L3" s="135"/>
      <c r="M3" s="138" t="s">
        <v>20</v>
      </c>
      <c r="N3" s="142"/>
      <c r="O3" s="131" t="s">
        <v>45</v>
      </c>
      <c r="P3" s="145"/>
      <c r="Q3" s="147" t="s">
        <v>46</v>
      </c>
      <c r="R3" s="148"/>
      <c r="S3" s="132" t="s">
        <v>23</v>
      </c>
      <c r="T3" s="132"/>
      <c r="U3" s="145"/>
    </row>
    <row r="4" spans="1:21" ht="115" customHeight="1" thickTop="1" thickBot="1" x14ac:dyDescent="0.7">
      <c r="A4" s="7" t="s">
        <v>5</v>
      </c>
      <c r="B4" s="29" t="s">
        <v>47</v>
      </c>
      <c r="C4" s="9" t="s">
        <v>25</v>
      </c>
      <c r="D4" s="76" t="s">
        <v>26</v>
      </c>
      <c r="E4" s="115" t="s">
        <v>27</v>
      </c>
      <c r="F4" s="115"/>
      <c r="G4" s="117" t="s">
        <v>48</v>
      </c>
      <c r="H4" s="118"/>
      <c r="I4" s="104" t="s">
        <v>49</v>
      </c>
      <c r="J4" s="120"/>
      <c r="K4" s="104" t="s">
        <v>50</v>
      </c>
      <c r="L4" s="106"/>
      <c r="M4" s="104" t="s">
        <v>51</v>
      </c>
      <c r="N4" s="120"/>
      <c r="O4" s="117" t="s">
        <v>52</v>
      </c>
      <c r="P4" s="118"/>
      <c r="Q4" s="117" t="s">
        <v>53</v>
      </c>
      <c r="R4" s="146"/>
      <c r="S4" s="118" t="s">
        <v>34</v>
      </c>
      <c r="T4" s="118"/>
      <c r="U4" s="146"/>
    </row>
    <row r="5" spans="1:21" ht="40" customHeight="1" x14ac:dyDescent="0.65">
      <c r="A5" s="8" t="str">
        <f>IF('Liste PH et Prog. Marche'!A5="","",'Liste PH et Prog. Marche'!A5)</f>
        <v>Jonathan</v>
      </c>
      <c r="B5" s="48" t="str">
        <f>IF('Liste PH et Prog. Marche'!B5="","",'Liste PH et Prog. Marche'!B5)</f>
        <v>A</v>
      </c>
      <c r="C5" s="52">
        <f>IF('Liste PH et Prog. Marche'!C5="","",'Liste PH et Prog. Marche'!C5)</f>
        <v>101</v>
      </c>
      <c r="D5" s="82" t="str">
        <f>IF('Liste PH et Prog. Marche'!D5="","",'Liste PH et Prog. Marche'!D5)</f>
        <v>March., suivi FR</v>
      </c>
      <c r="E5" s="10"/>
      <c r="F5" s="11"/>
      <c r="G5" s="12"/>
      <c r="H5" s="13"/>
      <c r="I5" s="12"/>
      <c r="J5" s="13"/>
      <c r="K5" s="12"/>
      <c r="L5" s="13"/>
      <c r="M5" s="12"/>
      <c r="N5" s="13"/>
      <c r="O5" s="12"/>
      <c r="P5" s="25"/>
      <c r="Q5" s="12"/>
      <c r="R5" s="14"/>
      <c r="S5" s="152"/>
      <c r="T5" s="153"/>
      <c r="U5" s="154"/>
    </row>
    <row r="6" spans="1:21" ht="40" customHeight="1" x14ac:dyDescent="0.65">
      <c r="A6" s="43" t="str">
        <f>IF('Liste PH et Prog. Marche'!A6="","",'Liste PH et Prog. Marche'!A6)</f>
        <v>Nathalie</v>
      </c>
      <c r="B6" s="75" t="str">
        <f>IF('Liste PH et Prog. Marche'!B6="","",'Liste PH et Prog. Marche'!B6)</f>
        <v>A</v>
      </c>
      <c r="C6" s="61">
        <f>IF('Liste PH et Prog. Marche'!C6="","",'Liste PH et Prog. Marche'!C6)</f>
        <v>102</v>
      </c>
      <c r="D6" s="83" t="str">
        <f>IF('Liste PH et Prog. Marche'!D6="","",'Liste PH et Prog. Marche'!D6)</f>
        <v>Ceinture de marche</v>
      </c>
      <c r="E6" s="16"/>
      <c r="F6" s="17"/>
      <c r="G6" s="16"/>
      <c r="H6" s="17"/>
      <c r="I6" s="16"/>
      <c r="J6" s="17"/>
      <c r="K6" s="16"/>
      <c r="L6" s="17"/>
      <c r="M6" s="16"/>
      <c r="N6" s="17"/>
      <c r="O6" s="16"/>
      <c r="P6" s="26"/>
      <c r="Q6" s="16"/>
      <c r="R6" s="20"/>
      <c r="S6" s="165"/>
      <c r="T6" s="166"/>
      <c r="U6" s="167"/>
    </row>
    <row r="7" spans="1:21" ht="40" customHeight="1" x14ac:dyDescent="0.65">
      <c r="A7" s="8" t="str">
        <f>IF('Liste PH et Prog. Marche'!A7="","",'Liste PH et Prog. Marche'!A7)</f>
        <v/>
      </c>
      <c r="B7" s="48" t="str">
        <f>IF('Liste PH et Prog. Marche'!B7="","",'Liste PH et Prog. Marche'!B7)</f>
        <v/>
      </c>
      <c r="C7" s="62" t="str">
        <f>IF('Liste PH et Prog. Marche'!C7="","",'Liste PH et Prog. Marche'!C7)</f>
        <v/>
      </c>
      <c r="D7" s="84" t="str">
        <f>IF('Liste PH et Prog. Marche'!D7="","",'Liste PH et Prog. Marche'!D7)</f>
        <v/>
      </c>
      <c r="E7" s="5"/>
      <c r="F7" s="2"/>
      <c r="G7" s="5"/>
      <c r="H7" s="2"/>
      <c r="I7" s="5"/>
      <c r="J7" s="2"/>
      <c r="K7" s="5"/>
      <c r="L7" s="2"/>
      <c r="M7" s="5"/>
      <c r="N7" s="2"/>
      <c r="O7" s="5"/>
      <c r="P7" s="27"/>
      <c r="Q7" s="5"/>
      <c r="R7" s="6"/>
      <c r="S7" s="168"/>
      <c r="T7" s="169"/>
      <c r="U7" s="170"/>
    </row>
    <row r="8" spans="1:21" ht="40" customHeight="1" x14ac:dyDescent="0.65">
      <c r="A8" s="43" t="str">
        <f>IF('Liste PH et Prog. Marche'!A8="","",'Liste PH et Prog. Marche'!A8)</f>
        <v/>
      </c>
      <c r="B8" s="75" t="str">
        <f>IF('Liste PH et Prog. Marche'!B8="","",'Liste PH et Prog. Marche'!B8)</f>
        <v/>
      </c>
      <c r="C8" s="61" t="str">
        <f>IF('Liste PH et Prog. Marche'!C8="","",'Liste PH et Prog. Marche'!C8)</f>
        <v/>
      </c>
      <c r="D8" s="83" t="str">
        <f>IF('Liste PH et Prog. Marche'!D8="","",'Liste PH et Prog. Marche'!D8)</f>
        <v/>
      </c>
      <c r="E8" s="18"/>
      <c r="F8" s="19"/>
      <c r="G8" s="18"/>
      <c r="H8" s="19"/>
      <c r="I8" s="18"/>
      <c r="J8" s="19"/>
      <c r="K8" s="18"/>
      <c r="L8" s="19"/>
      <c r="M8" s="18"/>
      <c r="N8" s="19"/>
      <c r="O8" s="18"/>
      <c r="P8" s="28"/>
      <c r="Q8" s="18"/>
      <c r="R8" s="20"/>
      <c r="S8" s="165"/>
      <c r="T8" s="166"/>
      <c r="U8" s="167"/>
    </row>
    <row r="9" spans="1:21" ht="40" customHeight="1" x14ac:dyDescent="0.65">
      <c r="A9" s="8" t="str">
        <f>IF('Liste PH et Prog. Marche'!A9="","",'Liste PH et Prog. Marche'!A9)</f>
        <v/>
      </c>
      <c r="B9" s="48" t="str">
        <f>IF('Liste PH et Prog. Marche'!B9="","",'Liste PH et Prog. Marche'!B9)</f>
        <v/>
      </c>
      <c r="C9" s="62" t="str">
        <f>IF('Liste PH et Prog. Marche'!C9="","",'Liste PH et Prog. Marche'!C9)</f>
        <v/>
      </c>
      <c r="D9" s="84" t="str">
        <f>IF('Liste PH et Prog. Marche'!D9="","",'Liste PH et Prog. Marche'!D9)</f>
        <v/>
      </c>
      <c r="E9" s="5"/>
      <c r="F9" s="3"/>
      <c r="G9" s="5"/>
      <c r="H9" s="2"/>
      <c r="I9" s="5"/>
      <c r="J9" s="2"/>
      <c r="K9" s="5"/>
      <c r="L9" s="2"/>
      <c r="M9" s="5"/>
      <c r="N9" s="2"/>
      <c r="O9" s="5"/>
      <c r="P9" s="27"/>
      <c r="Q9" s="5"/>
      <c r="R9" s="6"/>
      <c r="S9" s="168"/>
      <c r="T9" s="169"/>
      <c r="U9" s="170"/>
    </row>
    <row r="10" spans="1:21" ht="40" customHeight="1" x14ac:dyDescent="0.65">
      <c r="A10" s="43" t="str">
        <f>IF('Liste PH et Prog. Marche'!A10="","",'Liste PH et Prog. Marche'!A10)</f>
        <v/>
      </c>
      <c r="B10" s="75" t="str">
        <f>IF('Liste PH et Prog. Marche'!B10="","",'Liste PH et Prog. Marche'!B10)</f>
        <v/>
      </c>
      <c r="C10" s="61" t="str">
        <f>IF('Liste PH et Prog. Marche'!C10="","",'Liste PH et Prog. Marche'!C10)</f>
        <v/>
      </c>
      <c r="D10" s="83" t="str">
        <f>IF('Liste PH et Prog. Marche'!D10="","",'Liste PH et Prog. Marche'!D10)</f>
        <v/>
      </c>
      <c r="E10" s="18"/>
      <c r="F10" s="19"/>
      <c r="G10" s="18"/>
      <c r="H10" s="19"/>
      <c r="I10" s="18"/>
      <c r="J10" s="19"/>
      <c r="K10" s="18"/>
      <c r="L10" s="19"/>
      <c r="M10" s="18"/>
      <c r="N10" s="19"/>
      <c r="O10" s="18"/>
      <c r="P10" s="28"/>
      <c r="Q10" s="18"/>
      <c r="R10" s="20"/>
      <c r="S10" s="165"/>
      <c r="T10" s="166"/>
      <c r="U10" s="167"/>
    </row>
    <row r="11" spans="1:21" ht="40" customHeight="1" x14ac:dyDescent="0.65">
      <c r="A11" s="8" t="str">
        <f>IF('Liste PH et Prog. Marche'!A11="","",'Liste PH et Prog. Marche'!A11)</f>
        <v/>
      </c>
      <c r="B11" s="48" t="str">
        <f>IF('Liste PH et Prog. Marche'!B11="","",'Liste PH et Prog. Marche'!B11)</f>
        <v/>
      </c>
      <c r="C11" s="62" t="str">
        <f>IF('Liste PH et Prog. Marche'!C11="","",'Liste PH et Prog. Marche'!C11)</f>
        <v/>
      </c>
      <c r="D11" s="84" t="str">
        <f>IF('Liste PH et Prog. Marche'!D11="","",'Liste PH et Prog. Marche'!D11)</f>
        <v/>
      </c>
      <c r="E11" s="5"/>
      <c r="F11" s="2"/>
      <c r="G11" s="5"/>
      <c r="H11" s="2"/>
      <c r="I11" s="5"/>
      <c r="J11" s="2"/>
      <c r="K11" s="5"/>
      <c r="L11" s="2"/>
      <c r="M11" s="5"/>
      <c r="N11" s="2"/>
      <c r="O11" s="5"/>
      <c r="P11" s="27"/>
      <c r="Q11" s="5"/>
      <c r="R11" s="6"/>
      <c r="S11" s="168"/>
      <c r="T11" s="169"/>
      <c r="U11" s="170"/>
    </row>
    <row r="12" spans="1:21" ht="40" customHeight="1" x14ac:dyDescent="0.65">
      <c r="A12" s="43" t="str">
        <f>IF('Liste PH et Prog. Marche'!A12="","",'Liste PH et Prog. Marche'!A12)</f>
        <v/>
      </c>
      <c r="B12" s="75" t="str">
        <f>IF('Liste PH et Prog. Marche'!B12="","",'Liste PH et Prog. Marche'!B12)</f>
        <v/>
      </c>
      <c r="C12" s="61" t="str">
        <f>IF('Liste PH et Prog. Marche'!C12="","",'Liste PH et Prog. Marche'!C12)</f>
        <v/>
      </c>
      <c r="D12" s="83" t="str">
        <f>IF('Liste PH et Prog. Marche'!D12="","",'Liste PH et Prog. Marche'!D12)</f>
        <v/>
      </c>
      <c r="E12" s="18"/>
      <c r="F12" s="19"/>
      <c r="G12" s="18"/>
      <c r="H12" s="19"/>
      <c r="I12" s="18"/>
      <c r="J12" s="19"/>
      <c r="K12" s="18"/>
      <c r="L12" s="19"/>
      <c r="M12" s="18"/>
      <c r="N12" s="19"/>
      <c r="O12" s="18"/>
      <c r="P12" s="28"/>
      <c r="Q12" s="18"/>
      <c r="R12" s="20"/>
      <c r="S12" s="165"/>
      <c r="T12" s="166"/>
      <c r="U12" s="167"/>
    </row>
    <row r="13" spans="1:21" ht="40" customHeight="1" x14ac:dyDescent="0.65">
      <c r="A13" s="8" t="str">
        <f>IF('Liste PH et Prog. Marche'!A13="","",'Liste PH et Prog. Marche'!A13)</f>
        <v/>
      </c>
      <c r="B13" s="48" t="str">
        <f>IF('Liste PH et Prog. Marche'!B13="","",'Liste PH et Prog. Marche'!B13)</f>
        <v/>
      </c>
      <c r="C13" s="62" t="str">
        <f>IF('Liste PH et Prog. Marche'!C13="","",'Liste PH et Prog. Marche'!C13)</f>
        <v/>
      </c>
      <c r="D13" s="84" t="str">
        <f>IF('Liste PH et Prog. Marche'!D13="","",'Liste PH et Prog. Marche'!D13)</f>
        <v/>
      </c>
      <c r="E13" s="5"/>
      <c r="F13" s="2"/>
      <c r="G13" s="5"/>
      <c r="H13" s="2"/>
      <c r="I13" s="5"/>
      <c r="J13" s="2"/>
      <c r="K13" s="5"/>
      <c r="L13" s="2"/>
      <c r="M13" s="5"/>
      <c r="N13" s="2"/>
      <c r="O13" s="5"/>
      <c r="P13" s="27"/>
      <c r="Q13" s="5"/>
      <c r="R13" s="6"/>
      <c r="S13" s="168"/>
      <c r="T13" s="169"/>
      <c r="U13" s="170"/>
    </row>
    <row r="14" spans="1:21" ht="40" customHeight="1" x14ac:dyDescent="0.65">
      <c r="A14" s="43" t="str">
        <f>IF('Liste PH et Prog. Marche'!A14="","",'Liste PH et Prog. Marche'!A14)</f>
        <v/>
      </c>
      <c r="B14" s="75" t="str">
        <f>IF('Liste PH et Prog. Marche'!B14="","",'Liste PH et Prog. Marche'!B14)</f>
        <v/>
      </c>
      <c r="C14" s="61" t="str">
        <f>IF('Liste PH et Prog. Marche'!C14="","",'Liste PH et Prog. Marche'!C14)</f>
        <v/>
      </c>
      <c r="D14" s="83" t="str">
        <f>IF('Liste PH et Prog. Marche'!D14="","",'Liste PH et Prog. Marche'!D14)</f>
        <v/>
      </c>
      <c r="E14" s="18"/>
      <c r="F14" s="19"/>
      <c r="G14" s="18"/>
      <c r="H14" s="19"/>
      <c r="I14" s="18"/>
      <c r="J14" s="19"/>
      <c r="K14" s="18"/>
      <c r="L14" s="19"/>
      <c r="M14" s="18"/>
      <c r="N14" s="19"/>
      <c r="O14" s="18"/>
      <c r="P14" s="28"/>
      <c r="Q14" s="18"/>
      <c r="R14" s="20"/>
      <c r="S14" s="165"/>
      <c r="T14" s="166"/>
      <c r="U14" s="167"/>
    </row>
    <row r="15" spans="1:21" ht="40" customHeight="1" x14ac:dyDescent="0.65">
      <c r="A15" s="8" t="str">
        <f>IF('Liste PH et Prog. Marche'!A15="","",'Liste PH et Prog. Marche'!A15)</f>
        <v/>
      </c>
      <c r="B15" s="48" t="str">
        <f>IF('Liste PH et Prog. Marche'!B15="","",'Liste PH et Prog. Marche'!B15)</f>
        <v/>
      </c>
      <c r="C15" s="62" t="str">
        <f>IF('Liste PH et Prog. Marche'!C15="","",'Liste PH et Prog. Marche'!C15)</f>
        <v/>
      </c>
      <c r="D15" s="84" t="str">
        <f>IF('Liste PH et Prog. Marche'!D15="","",'Liste PH et Prog. Marche'!D15)</f>
        <v/>
      </c>
      <c r="E15" s="5"/>
      <c r="F15" s="2"/>
      <c r="G15" s="5"/>
      <c r="H15" s="2"/>
      <c r="I15" s="5"/>
      <c r="J15" s="2"/>
      <c r="K15" s="5"/>
      <c r="L15" s="2"/>
      <c r="M15" s="5"/>
      <c r="N15" s="2"/>
      <c r="O15" s="5"/>
      <c r="P15" s="27"/>
      <c r="Q15" s="5"/>
      <c r="R15" s="6"/>
      <c r="S15" s="168"/>
      <c r="T15" s="169"/>
      <c r="U15" s="170"/>
    </row>
    <row r="16" spans="1:21" ht="40" customHeight="1" x14ac:dyDescent="0.65">
      <c r="A16" s="43" t="str">
        <f>IF('Liste PH et Prog. Marche'!A16="","",'Liste PH et Prog. Marche'!A16)</f>
        <v/>
      </c>
      <c r="B16" s="75" t="str">
        <f>IF('Liste PH et Prog. Marche'!B16="","",'Liste PH et Prog. Marche'!B16)</f>
        <v/>
      </c>
      <c r="C16" s="61" t="str">
        <f>IF('Liste PH et Prog. Marche'!C16="","",'Liste PH et Prog. Marche'!C16)</f>
        <v/>
      </c>
      <c r="D16" s="83" t="str">
        <f>IF('Liste PH et Prog. Marche'!D16="","",'Liste PH et Prog. Marche'!D16)</f>
        <v/>
      </c>
      <c r="E16" s="18"/>
      <c r="F16" s="19"/>
      <c r="G16" s="18"/>
      <c r="H16" s="19"/>
      <c r="I16" s="18"/>
      <c r="J16" s="19"/>
      <c r="K16" s="18"/>
      <c r="L16" s="19"/>
      <c r="M16" s="18"/>
      <c r="N16" s="19"/>
      <c r="O16" s="18"/>
      <c r="P16" s="28"/>
      <c r="Q16" s="18"/>
      <c r="R16" s="20"/>
      <c r="S16" s="165"/>
      <c r="T16" s="166"/>
      <c r="U16" s="167"/>
    </row>
    <row r="17" spans="1:21" ht="40" customHeight="1" x14ac:dyDescent="0.65">
      <c r="A17" s="8" t="str">
        <f>IF('Liste PH et Prog. Marche'!A17="","",'Liste PH et Prog. Marche'!A17)</f>
        <v/>
      </c>
      <c r="B17" s="48" t="str">
        <f>IF('Liste PH et Prog. Marche'!B17="","",'Liste PH et Prog. Marche'!B17)</f>
        <v/>
      </c>
      <c r="C17" s="62" t="str">
        <f>IF('Liste PH et Prog. Marche'!C17="","",'Liste PH et Prog. Marche'!C17)</f>
        <v/>
      </c>
      <c r="D17" s="84" t="str">
        <f>IF('Liste PH et Prog. Marche'!D17="","",'Liste PH et Prog. Marche'!D17)</f>
        <v/>
      </c>
      <c r="E17" s="5"/>
      <c r="F17" s="2"/>
      <c r="G17" s="5"/>
      <c r="H17" s="2"/>
      <c r="I17" s="5"/>
      <c r="J17" s="2"/>
      <c r="K17" s="5"/>
      <c r="L17" s="2"/>
      <c r="M17" s="5"/>
      <c r="N17" s="2"/>
      <c r="O17" s="5"/>
      <c r="P17" s="27"/>
      <c r="Q17" s="5"/>
      <c r="R17" s="6"/>
      <c r="S17" s="168"/>
      <c r="T17" s="169"/>
      <c r="U17" s="170"/>
    </row>
    <row r="18" spans="1:21" ht="40" customHeight="1" x14ac:dyDescent="0.65">
      <c r="A18" s="43" t="str">
        <f>IF('Liste PH et Prog. Marche'!A18="","",'Liste PH et Prog. Marche'!A18)</f>
        <v/>
      </c>
      <c r="B18" s="75" t="str">
        <f>IF('Liste PH et Prog. Marche'!B18="","",'Liste PH et Prog. Marche'!B18)</f>
        <v/>
      </c>
      <c r="C18" s="61" t="str">
        <f>IF('Liste PH et Prog. Marche'!C18="","",'Liste PH et Prog. Marche'!C18)</f>
        <v/>
      </c>
      <c r="D18" s="83" t="str">
        <f>IF('Liste PH et Prog. Marche'!D18="","",'Liste PH et Prog. Marche'!D18)</f>
        <v/>
      </c>
      <c r="E18" s="18"/>
      <c r="F18" s="19"/>
      <c r="G18" s="18"/>
      <c r="H18" s="19"/>
      <c r="I18" s="18"/>
      <c r="J18" s="19"/>
      <c r="K18" s="18"/>
      <c r="L18" s="19"/>
      <c r="M18" s="18"/>
      <c r="N18" s="19"/>
      <c r="O18" s="18"/>
      <c r="P18" s="28"/>
      <c r="Q18" s="18"/>
      <c r="R18" s="20"/>
      <c r="S18" s="165"/>
      <c r="T18" s="166"/>
      <c r="U18" s="167"/>
    </row>
    <row r="19" spans="1:21" ht="40" customHeight="1" x14ac:dyDescent="0.65">
      <c r="A19" s="8" t="str">
        <f>IF('Liste PH et Prog. Marche'!A19="","",'Liste PH et Prog. Marche'!A19)</f>
        <v/>
      </c>
      <c r="B19" s="48" t="str">
        <f>IF('Liste PH et Prog. Marche'!B19="","",'Liste PH et Prog. Marche'!B19)</f>
        <v/>
      </c>
      <c r="C19" s="62" t="str">
        <f>IF('Liste PH et Prog. Marche'!C19="","",'Liste PH et Prog. Marche'!C19)</f>
        <v/>
      </c>
      <c r="D19" s="84" t="str">
        <f>IF('Liste PH et Prog. Marche'!D19="","",'Liste PH et Prog. Marche'!D19)</f>
        <v/>
      </c>
      <c r="E19" s="5"/>
      <c r="F19" s="2"/>
      <c r="G19" s="5"/>
      <c r="H19" s="2"/>
      <c r="I19" s="5"/>
      <c r="J19" s="2"/>
      <c r="K19" s="5"/>
      <c r="L19" s="2"/>
      <c r="M19" s="5"/>
      <c r="N19" s="2"/>
      <c r="O19" s="5"/>
      <c r="P19" s="27"/>
      <c r="Q19" s="5"/>
      <c r="R19" s="6"/>
      <c r="S19" s="168"/>
      <c r="T19" s="169"/>
      <c r="U19" s="170"/>
    </row>
    <row r="20" spans="1:21" ht="40" customHeight="1" x14ac:dyDescent="0.65">
      <c r="A20" s="43" t="str">
        <f>IF('Liste PH et Prog. Marche'!A20="","",'Liste PH et Prog. Marche'!A20)</f>
        <v/>
      </c>
      <c r="B20" s="75" t="str">
        <f>IF('Liste PH et Prog. Marche'!B20="","",'Liste PH et Prog. Marche'!B20)</f>
        <v/>
      </c>
      <c r="C20" s="61" t="str">
        <f>IF('Liste PH et Prog. Marche'!C20="","",'Liste PH et Prog. Marche'!C20)</f>
        <v/>
      </c>
      <c r="D20" s="85" t="str">
        <f>IF('Liste PH et Prog. Marche'!D20="","",'Liste PH et Prog. Marche'!D20)</f>
        <v/>
      </c>
      <c r="E20" s="18"/>
      <c r="F20" s="19"/>
      <c r="G20" s="18"/>
      <c r="H20" s="19"/>
      <c r="I20" s="18"/>
      <c r="J20" s="19"/>
      <c r="K20" s="18"/>
      <c r="L20" s="19"/>
      <c r="M20" s="18"/>
      <c r="N20" s="19"/>
      <c r="O20" s="18"/>
      <c r="P20" s="28"/>
      <c r="Q20" s="18"/>
      <c r="R20" s="20"/>
      <c r="S20" s="165"/>
      <c r="T20" s="166"/>
      <c r="U20" s="167"/>
    </row>
    <row r="21" spans="1:21" ht="40" customHeight="1" x14ac:dyDescent="0.65">
      <c r="A21" s="8" t="str">
        <f>IF('Liste PH et Prog. Marche'!A21="","",'Liste PH et Prog. Marche'!A21)</f>
        <v/>
      </c>
      <c r="B21" s="48" t="str">
        <f>IF('Liste PH et Prog. Marche'!B21="","",'Liste PH et Prog. Marche'!B21)</f>
        <v/>
      </c>
      <c r="C21" s="65" t="str">
        <f>IF('Liste PH et Prog. Marche'!C21="","",'Liste PH et Prog. Marche'!C21)</f>
        <v/>
      </c>
      <c r="D21" s="86" t="str">
        <f>IF('Liste PH et Prog. Marche'!D21="","",'Liste PH et Prog. Marche'!D21)</f>
        <v/>
      </c>
      <c r="E21" s="5"/>
      <c r="F21" s="2"/>
      <c r="G21" s="5"/>
      <c r="H21" s="2"/>
      <c r="I21" s="5"/>
      <c r="J21" s="2"/>
      <c r="K21" s="5"/>
      <c r="L21" s="2"/>
      <c r="M21" s="5"/>
      <c r="N21" s="2"/>
      <c r="O21" s="5"/>
      <c r="P21" s="27"/>
      <c r="Q21" s="80"/>
      <c r="R21" s="68"/>
      <c r="S21" s="168"/>
      <c r="T21" s="169"/>
      <c r="U21" s="170"/>
    </row>
    <row r="22" spans="1:21" ht="40" customHeight="1" thickTop="1" thickBot="1" x14ac:dyDescent="0.4">
      <c r="A22" s="107" t="s">
        <v>35</v>
      </c>
      <c r="B22" s="108"/>
      <c r="C22" s="107" t="s">
        <v>36</v>
      </c>
      <c r="D22" s="113"/>
      <c r="E22" s="114" t="s">
        <v>37</v>
      </c>
      <c r="F22" s="108"/>
      <c r="G22" s="112"/>
      <c r="H22" s="107" t="s">
        <v>36</v>
      </c>
      <c r="I22" s="108"/>
      <c r="J22" s="108"/>
      <c r="K22" s="108"/>
      <c r="L22" s="113"/>
      <c r="M22" s="114" t="s">
        <v>37</v>
      </c>
      <c r="N22" s="108"/>
      <c r="O22" s="112"/>
      <c r="P22" s="107" t="s">
        <v>36</v>
      </c>
      <c r="Q22" s="108"/>
      <c r="R22" s="108"/>
      <c r="S22" s="108"/>
      <c r="T22" s="113"/>
      <c r="U22" s="23" t="s">
        <v>37</v>
      </c>
    </row>
    <row r="23" spans="1:21" ht="40" customHeight="1" thickTop="1" x14ac:dyDescent="0.35">
      <c r="A23" s="159" t="s">
        <v>54</v>
      </c>
      <c r="B23" s="162" t="s">
        <v>55</v>
      </c>
      <c r="C23" s="39"/>
      <c r="D23" s="36"/>
      <c r="E23" s="37"/>
      <c r="F23" s="36"/>
      <c r="G23" s="24"/>
      <c r="H23" s="40"/>
      <c r="I23" s="36"/>
      <c r="J23" s="36"/>
      <c r="K23" s="36"/>
      <c r="L23" s="36"/>
      <c r="M23" s="37"/>
      <c r="N23" s="36"/>
      <c r="O23" s="41"/>
      <c r="P23" s="40"/>
      <c r="Q23" s="36"/>
      <c r="R23" s="36"/>
      <c r="S23" s="36"/>
      <c r="T23" s="36"/>
      <c r="U23" s="22"/>
    </row>
    <row r="24" spans="1:21" ht="40" customHeight="1" thickBot="1" x14ac:dyDescent="0.4">
      <c r="A24" s="99"/>
      <c r="B24" s="102"/>
      <c r="C24" s="34"/>
      <c r="D24" s="31"/>
      <c r="E24" s="33"/>
      <c r="F24" s="31"/>
      <c r="G24" s="35"/>
      <c r="H24" s="30"/>
      <c r="I24" s="31"/>
      <c r="J24" s="31"/>
      <c r="K24" s="31"/>
      <c r="L24" s="31"/>
      <c r="M24" s="33"/>
      <c r="N24" s="31"/>
      <c r="O24" s="32"/>
      <c r="P24" s="30"/>
      <c r="Q24" s="31"/>
      <c r="R24" s="31"/>
      <c r="S24" s="31"/>
      <c r="T24" s="31"/>
      <c r="U24" s="38"/>
    </row>
    <row r="25" spans="1:21" ht="40" customHeight="1" thickTop="1" x14ac:dyDescent="0.35"/>
    <row r="26" spans="1:21" ht="40" customHeight="1" x14ac:dyDescent="0.35"/>
    <row r="27" spans="1:21" ht="40" customHeight="1" x14ac:dyDescent="0.35"/>
    <row r="28" spans="1:21" ht="40" customHeight="1" x14ac:dyDescent="0.35"/>
    <row r="29" spans="1:21" ht="40" customHeight="1" x14ac:dyDescent="0.35"/>
    <row r="30" spans="1:21" ht="40" customHeight="1" x14ac:dyDescent="0.35"/>
    <row r="31" spans="1:21" ht="40" customHeight="1" x14ac:dyDescent="0.35"/>
    <row r="32" spans="1:21" ht="40" customHeight="1" x14ac:dyDescent="0.35"/>
    <row r="33" ht="40" customHeight="1" x14ac:dyDescent="0.35"/>
    <row r="34" ht="40" customHeight="1" x14ac:dyDescent="0.35"/>
    <row r="35" ht="40" customHeight="1" x14ac:dyDescent="0.35"/>
    <row r="36" ht="40" customHeight="1" x14ac:dyDescent="0.35"/>
    <row r="37" ht="40" customHeight="1" x14ac:dyDescent="0.35"/>
  </sheetData>
  <sheetProtection sheet="1" objects="1" scenarios="1"/>
  <mergeCells count="44">
    <mergeCell ref="A23:A24"/>
    <mergeCell ref="B23:B24"/>
    <mergeCell ref="B3:C3"/>
    <mergeCell ref="S21:U21"/>
    <mergeCell ref="A22:B22"/>
    <mergeCell ref="C22:D22"/>
    <mergeCell ref="E22:G22"/>
    <mergeCell ref="H22:L22"/>
    <mergeCell ref="M22:O22"/>
    <mergeCell ref="P22:T22"/>
    <mergeCell ref="S15:U15"/>
    <mergeCell ref="S16:U16"/>
    <mergeCell ref="S17:U17"/>
    <mergeCell ref="S18:U18"/>
    <mergeCell ref="S19:U19"/>
    <mergeCell ref="S20:U20"/>
    <mergeCell ref="S14:U14"/>
    <mergeCell ref="Q4:R4"/>
    <mergeCell ref="S4:U4"/>
    <mergeCell ref="S5:U5"/>
    <mergeCell ref="S6:U6"/>
    <mergeCell ref="S7:U7"/>
    <mergeCell ref="S8:U8"/>
    <mergeCell ref="S9:U9"/>
    <mergeCell ref="S10:U10"/>
    <mergeCell ref="S11:U11"/>
    <mergeCell ref="S12:U12"/>
    <mergeCell ref="S13:U13"/>
    <mergeCell ref="O4:P4"/>
    <mergeCell ref="A1:U1"/>
    <mergeCell ref="A2:U2"/>
    <mergeCell ref="D3:F3"/>
    <mergeCell ref="G3:H3"/>
    <mergeCell ref="I3:J3"/>
    <mergeCell ref="K3:L3"/>
    <mergeCell ref="M3:N3"/>
    <mergeCell ref="Q3:R3"/>
    <mergeCell ref="S3:U3"/>
    <mergeCell ref="E4:F4"/>
    <mergeCell ref="G4:H4"/>
    <mergeCell ref="I4:J4"/>
    <mergeCell ref="K4:L4"/>
    <mergeCell ref="M4:N4"/>
    <mergeCell ref="O3:P3"/>
  </mergeCells>
  <pageMargins left="0.7" right="0.7" top="0.75" bottom="0.75" header="0.3" footer="0.3"/>
  <pageSetup paperSize="5" scale="47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>
    <pageSetUpPr fitToPage="1"/>
  </sheetPr>
  <dimension ref="A1:U37"/>
  <sheetViews>
    <sheetView zoomScale="70" zoomScaleNormal="70" workbookViewId="0">
      <selection activeCell="D5" sqref="D5"/>
    </sheetView>
  </sheetViews>
  <sheetFormatPr baseColWidth="10" defaultColWidth="11.453125" defaultRowHeight="14.5" x14ac:dyDescent="0.35"/>
  <cols>
    <col min="1" max="1" width="48.1796875" customWidth="1"/>
    <col min="2" max="2" width="19.26953125" customWidth="1"/>
    <col min="3" max="3" width="14.7265625" customWidth="1"/>
    <col min="4" max="4" width="39.54296875" customWidth="1"/>
    <col min="20" max="20" width="11.453125" customWidth="1"/>
    <col min="21" max="21" width="33.26953125" customWidth="1"/>
  </cols>
  <sheetData>
    <row r="1" spans="1:21" ht="38.5" x14ac:dyDescent="0.85">
      <c r="A1" s="121" t="s">
        <v>40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</row>
    <row r="2" spans="1:21" s="1" customFormat="1" ht="36.5" thickBot="1" x14ac:dyDescent="0.85">
      <c r="A2" s="123" t="s">
        <v>61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</row>
    <row r="3" spans="1:21" s="4" customFormat="1" ht="57.65" customHeight="1" thickTop="1" thickBot="1" x14ac:dyDescent="0.75">
      <c r="A3" s="42" t="s">
        <v>58</v>
      </c>
      <c r="B3" s="160">
        <f>Vendredi!B3+1</f>
        <v>45563</v>
      </c>
      <c r="C3" s="161"/>
      <c r="D3" s="143" t="s">
        <v>43</v>
      </c>
      <c r="E3" s="144"/>
      <c r="F3" s="144"/>
      <c r="G3" s="131" t="s">
        <v>17</v>
      </c>
      <c r="H3" s="132"/>
      <c r="I3" s="133" t="s">
        <v>18</v>
      </c>
      <c r="J3" s="137"/>
      <c r="K3" s="133" t="s">
        <v>44</v>
      </c>
      <c r="L3" s="135"/>
      <c r="M3" s="138" t="s">
        <v>20</v>
      </c>
      <c r="N3" s="142"/>
      <c r="O3" s="131" t="s">
        <v>45</v>
      </c>
      <c r="P3" s="145"/>
      <c r="Q3" s="147" t="s">
        <v>46</v>
      </c>
      <c r="R3" s="148"/>
      <c r="S3" s="132" t="s">
        <v>23</v>
      </c>
      <c r="T3" s="132"/>
      <c r="U3" s="145"/>
    </row>
    <row r="4" spans="1:21" ht="115" customHeight="1" thickTop="1" thickBot="1" x14ac:dyDescent="0.7">
      <c r="A4" s="7" t="s">
        <v>5</v>
      </c>
      <c r="B4" s="29" t="s">
        <v>47</v>
      </c>
      <c r="C4" s="9" t="s">
        <v>25</v>
      </c>
      <c r="D4" s="76" t="s">
        <v>26</v>
      </c>
      <c r="E4" s="115" t="s">
        <v>27</v>
      </c>
      <c r="F4" s="115"/>
      <c r="G4" s="117" t="s">
        <v>48</v>
      </c>
      <c r="H4" s="118"/>
      <c r="I4" s="104" t="s">
        <v>49</v>
      </c>
      <c r="J4" s="120"/>
      <c r="K4" s="104" t="s">
        <v>50</v>
      </c>
      <c r="L4" s="106"/>
      <c r="M4" s="104" t="s">
        <v>51</v>
      </c>
      <c r="N4" s="120"/>
      <c r="O4" s="117" t="s">
        <v>52</v>
      </c>
      <c r="P4" s="118"/>
      <c r="Q4" s="117" t="s">
        <v>53</v>
      </c>
      <c r="R4" s="146"/>
      <c r="S4" s="118" t="s">
        <v>34</v>
      </c>
      <c r="T4" s="118"/>
      <c r="U4" s="146"/>
    </row>
    <row r="5" spans="1:21" ht="40" customHeight="1" x14ac:dyDescent="0.65">
      <c r="A5" s="8" t="str">
        <f>IF('Liste PH et Prog. Marche'!A5="","",'Liste PH et Prog. Marche'!A5)</f>
        <v>Jonathan</v>
      </c>
      <c r="B5" s="48" t="str">
        <f>IF('Liste PH et Prog. Marche'!B5="","",'Liste PH et Prog. Marche'!B5)</f>
        <v>A</v>
      </c>
      <c r="C5" s="52">
        <f>IF('Liste PH et Prog. Marche'!C5="","",'Liste PH et Prog. Marche'!C5)</f>
        <v>101</v>
      </c>
      <c r="D5" s="82" t="str">
        <f>IF('Liste PH et Prog. Marche'!D5="","",'Liste PH et Prog. Marche'!D5)</f>
        <v>March., suivi FR</v>
      </c>
      <c r="E5" s="10"/>
      <c r="F5" s="11"/>
      <c r="G5" s="12"/>
      <c r="H5" s="13"/>
      <c r="I5" s="12"/>
      <c r="J5" s="13"/>
      <c r="K5" s="12"/>
      <c r="L5" s="13"/>
      <c r="M5" s="12"/>
      <c r="N5" s="13"/>
      <c r="O5" s="12"/>
      <c r="P5" s="25"/>
      <c r="Q5" s="12"/>
      <c r="R5" s="14"/>
      <c r="S5" s="152"/>
      <c r="T5" s="153"/>
      <c r="U5" s="154"/>
    </row>
    <row r="6" spans="1:21" ht="40" customHeight="1" x14ac:dyDescent="0.65">
      <c r="A6" s="43" t="str">
        <f>IF('Liste PH et Prog. Marche'!A6="","",'Liste PH et Prog. Marche'!A6)</f>
        <v>Nathalie</v>
      </c>
      <c r="B6" s="75" t="str">
        <f>IF('Liste PH et Prog. Marche'!B6="","",'Liste PH et Prog. Marche'!B6)</f>
        <v>A</v>
      </c>
      <c r="C6" s="61">
        <f>IF('Liste PH et Prog. Marche'!C6="","",'Liste PH et Prog. Marche'!C6)</f>
        <v>102</v>
      </c>
      <c r="D6" s="83" t="str">
        <f>IF('Liste PH et Prog. Marche'!D6="","",'Liste PH et Prog. Marche'!D6)</f>
        <v>Ceinture de marche</v>
      </c>
      <c r="E6" s="16"/>
      <c r="F6" s="17"/>
      <c r="G6" s="16"/>
      <c r="H6" s="17"/>
      <c r="I6" s="16"/>
      <c r="J6" s="17"/>
      <c r="K6" s="16"/>
      <c r="L6" s="17"/>
      <c r="M6" s="16"/>
      <c r="N6" s="17"/>
      <c r="O6" s="16"/>
      <c r="P6" s="26"/>
      <c r="Q6" s="16"/>
      <c r="R6" s="20"/>
      <c r="S6" s="165"/>
      <c r="T6" s="166"/>
      <c r="U6" s="167"/>
    </row>
    <row r="7" spans="1:21" ht="40" customHeight="1" x14ac:dyDescent="0.65">
      <c r="A7" s="8" t="str">
        <f>IF('Liste PH et Prog. Marche'!A7="","",'Liste PH et Prog. Marche'!A7)</f>
        <v/>
      </c>
      <c r="B7" s="48" t="str">
        <f>IF('Liste PH et Prog. Marche'!B7="","",'Liste PH et Prog. Marche'!B7)</f>
        <v/>
      </c>
      <c r="C7" s="62" t="str">
        <f>IF('Liste PH et Prog. Marche'!C7="","",'Liste PH et Prog. Marche'!C7)</f>
        <v/>
      </c>
      <c r="D7" s="84" t="str">
        <f>IF('Liste PH et Prog. Marche'!D7="","",'Liste PH et Prog. Marche'!D7)</f>
        <v/>
      </c>
      <c r="E7" s="5"/>
      <c r="F7" s="2"/>
      <c r="G7" s="5"/>
      <c r="H7" s="2"/>
      <c r="I7" s="5"/>
      <c r="J7" s="2"/>
      <c r="K7" s="5"/>
      <c r="L7" s="2"/>
      <c r="M7" s="5"/>
      <c r="N7" s="2"/>
      <c r="O7" s="5"/>
      <c r="P7" s="27"/>
      <c r="Q7" s="5"/>
      <c r="R7" s="6"/>
      <c r="S7" s="168"/>
      <c r="T7" s="169"/>
      <c r="U7" s="170"/>
    </row>
    <row r="8" spans="1:21" ht="40" customHeight="1" x14ac:dyDescent="0.65">
      <c r="A8" s="43" t="str">
        <f>IF('Liste PH et Prog. Marche'!A8="","",'Liste PH et Prog. Marche'!A8)</f>
        <v/>
      </c>
      <c r="B8" s="75" t="str">
        <f>IF('Liste PH et Prog. Marche'!B8="","",'Liste PH et Prog. Marche'!B8)</f>
        <v/>
      </c>
      <c r="C8" s="61" t="str">
        <f>IF('Liste PH et Prog. Marche'!C8="","",'Liste PH et Prog. Marche'!C8)</f>
        <v/>
      </c>
      <c r="D8" s="83" t="str">
        <f>IF('Liste PH et Prog. Marche'!D8="","",'Liste PH et Prog. Marche'!D8)</f>
        <v/>
      </c>
      <c r="E8" s="18"/>
      <c r="F8" s="19"/>
      <c r="G8" s="18"/>
      <c r="H8" s="19"/>
      <c r="I8" s="18"/>
      <c r="J8" s="19"/>
      <c r="K8" s="18"/>
      <c r="L8" s="19"/>
      <c r="M8" s="18"/>
      <c r="N8" s="19"/>
      <c r="O8" s="18"/>
      <c r="P8" s="28"/>
      <c r="Q8" s="18"/>
      <c r="R8" s="20"/>
      <c r="S8" s="165"/>
      <c r="T8" s="166"/>
      <c r="U8" s="167"/>
    </row>
    <row r="9" spans="1:21" ht="40" customHeight="1" x14ac:dyDescent="0.65">
      <c r="A9" s="8" t="str">
        <f>IF('Liste PH et Prog. Marche'!A9="","",'Liste PH et Prog. Marche'!A9)</f>
        <v/>
      </c>
      <c r="B9" s="48" t="str">
        <f>IF('Liste PH et Prog. Marche'!B9="","",'Liste PH et Prog. Marche'!B9)</f>
        <v/>
      </c>
      <c r="C9" s="62" t="str">
        <f>IF('Liste PH et Prog. Marche'!C9="","",'Liste PH et Prog. Marche'!C9)</f>
        <v/>
      </c>
      <c r="D9" s="84" t="str">
        <f>IF('Liste PH et Prog. Marche'!D9="","",'Liste PH et Prog. Marche'!D9)</f>
        <v/>
      </c>
      <c r="E9" s="5"/>
      <c r="F9" s="3"/>
      <c r="G9" s="5"/>
      <c r="H9" s="2"/>
      <c r="I9" s="5"/>
      <c r="J9" s="2"/>
      <c r="K9" s="5"/>
      <c r="L9" s="2"/>
      <c r="M9" s="5"/>
      <c r="N9" s="2"/>
      <c r="O9" s="5"/>
      <c r="P9" s="27"/>
      <c r="Q9" s="5"/>
      <c r="R9" s="6"/>
      <c r="S9" s="168"/>
      <c r="T9" s="169"/>
      <c r="U9" s="170"/>
    </row>
    <row r="10" spans="1:21" ht="40" customHeight="1" x14ac:dyDescent="0.65">
      <c r="A10" s="43" t="str">
        <f>IF('Liste PH et Prog. Marche'!A10="","",'Liste PH et Prog. Marche'!A10)</f>
        <v/>
      </c>
      <c r="B10" s="75" t="str">
        <f>IF('Liste PH et Prog. Marche'!B10="","",'Liste PH et Prog. Marche'!B10)</f>
        <v/>
      </c>
      <c r="C10" s="61" t="str">
        <f>IF('Liste PH et Prog. Marche'!C10="","",'Liste PH et Prog. Marche'!C10)</f>
        <v/>
      </c>
      <c r="D10" s="83" t="str">
        <f>IF('Liste PH et Prog. Marche'!D10="","",'Liste PH et Prog. Marche'!D10)</f>
        <v/>
      </c>
      <c r="E10" s="18"/>
      <c r="F10" s="19"/>
      <c r="G10" s="18"/>
      <c r="H10" s="19"/>
      <c r="I10" s="18"/>
      <c r="J10" s="19"/>
      <c r="K10" s="18"/>
      <c r="L10" s="19"/>
      <c r="M10" s="18"/>
      <c r="N10" s="19"/>
      <c r="O10" s="18"/>
      <c r="P10" s="28"/>
      <c r="Q10" s="18"/>
      <c r="R10" s="20"/>
      <c r="S10" s="165"/>
      <c r="T10" s="166"/>
      <c r="U10" s="167"/>
    </row>
    <row r="11" spans="1:21" ht="40" customHeight="1" x14ac:dyDescent="0.65">
      <c r="A11" s="8" t="str">
        <f>IF('Liste PH et Prog. Marche'!A11="","",'Liste PH et Prog. Marche'!A11)</f>
        <v/>
      </c>
      <c r="B11" s="48" t="str">
        <f>IF('Liste PH et Prog. Marche'!B11="","",'Liste PH et Prog. Marche'!B11)</f>
        <v/>
      </c>
      <c r="C11" s="62" t="str">
        <f>IF('Liste PH et Prog. Marche'!C11="","",'Liste PH et Prog. Marche'!C11)</f>
        <v/>
      </c>
      <c r="D11" s="84" t="str">
        <f>IF('Liste PH et Prog. Marche'!D11="","",'Liste PH et Prog. Marche'!D11)</f>
        <v/>
      </c>
      <c r="E11" s="5"/>
      <c r="F11" s="2"/>
      <c r="G11" s="5"/>
      <c r="H11" s="2"/>
      <c r="I11" s="5"/>
      <c r="J11" s="2"/>
      <c r="K11" s="5"/>
      <c r="L11" s="2"/>
      <c r="M11" s="5"/>
      <c r="N11" s="2"/>
      <c r="O11" s="5"/>
      <c r="P11" s="27"/>
      <c r="Q11" s="5"/>
      <c r="R11" s="6"/>
      <c r="S11" s="168"/>
      <c r="T11" s="169"/>
      <c r="U11" s="170"/>
    </row>
    <row r="12" spans="1:21" ht="40" customHeight="1" x14ac:dyDescent="0.65">
      <c r="A12" s="43" t="str">
        <f>IF('Liste PH et Prog. Marche'!A12="","",'Liste PH et Prog. Marche'!A12)</f>
        <v/>
      </c>
      <c r="B12" s="75" t="str">
        <f>IF('Liste PH et Prog. Marche'!B12="","",'Liste PH et Prog. Marche'!B12)</f>
        <v/>
      </c>
      <c r="C12" s="61" t="str">
        <f>IF('Liste PH et Prog. Marche'!C12="","",'Liste PH et Prog. Marche'!C12)</f>
        <v/>
      </c>
      <c r="D12" s="83" t="str">
        <f>IF('Liste PH et Prog. Marche'!D12="","",'Liste PH et Prog. Marche'!D12)</f>
        <v/>
      </c>
      <c r="E12" s="18"/>
      <c r="F12" s="19"/>
      <c r="G12" s="18"/>
      <c r="H12" s="19"/>
      <c r="I12" s="18"/>
      <c r="J12" s="19"/>
      <c r="K12" s="18"/>
      <c r="L12" s="19"/>
      <c r="M12" s="18"/>
      <c r="N12" s="19"/>
      <c r="O12" s="18"/>
      <c r="P12" s="28"/>
      <c r="Q12" s="18"/>
      <c r="R12" s="20"/>
      <c r="S12" s="165"/>
      <c r="T12" s="166"/>
      <c r="U12" s="167"/>
    </row>
    <row r="13" spans="1:21" ht="40" customHeight="1" x14ac:dyDescent="0.65">
      <c r="A13" s="8" t="str">
        <f>IF('Liste PH et Prog. Marche'!A13="","",'Liste PH et Prog. Marche'!A13)</f>
        <v/>
      </c>
      <c r="B13" s="48" t="str">
        <f>IF('Liste PH et Prog. Marche'!B13="","",'Liste PH et Prog. Marche'!B13)</f>
        <v/>
      </c>
      <c r="C13" s="62" t="str">
        <f>IF('Liste PH et Prog. Marche'!C13="","",'Liste PH et Prog. Marche'!C13)</f>
        <v/>
      </c>
      <c r="D13" s="84" t="str">
        <f>IF('Liste PH et Prog. Marche'!D13="","",'Liste PH et Prog. Marche'!D13)</f>
        <v/>
      </c>
      <c r="E13" s="5"/>
      <c r="F13" s="2"/>
      <c r="G13" s="5"/>
      <c r="H13" s="2"/>
      <c r="I13" s="5"/>
      <c r="J13" s="2"/>
      <c r="K13" s="5"/>
      <c r="L13" s="2"/>
      <c r="M13" s="5"/>
      <c r="N13" s="2"/>
      <c r="O13" s="5"/>
      <c r="P13" s="27"/>
      <c r="Q13" s="5"/>
      <c r="R13" s="6"/>
      <c r="S13" s="168"/>
      <c r="T13" s="169"/>
      <c r="U13" s="170"/>
    </row>
    <row r="14" spans="1:21" ht="40" customHeight="1" x14ac:dyDescent="0.65">
      <c r="A14" s="43" t="str">
        <f>IF('Liste PH et Prog. Marche'!A14="","",'Liste PH et Prog. Marche'!A14)</f>
        <v/>
      </c>
      <c r="B14" s="75" t="str">
        <f>IF('Liste PH et Prog. Marche'!B14="","",'Liste PH et Prog. Marche'!B14)</f>
        <v/>
      </c>
      <c r="C14" s="61" t="str">
        <f>IF('Liste PH et Prog. Marche'!C14="","",'Liste PH et Prog. Marche'!C14)</f>
        <v/>
      </c>
      <c r="D14" s="83" t="str">
        <f>IF('Liste PH et Prog. Marche'!D14="","",'Liste PH et Prog. Marche'!D14)</f>
        <v/>
      </c>
      <c r="E14" s="18"/>
      <c r="F14" s="19"/>
      <c r="G14" s="18"/>
      <c r="H14" s="19"/>
      <c r="I14" s="18"/>
      <c r="J14" s="19"/>
      <c r="K14" s="18"/>
      <c r="L14" s="19"/>
      <c r="M14" s="18"/>
      <c r="N14" s="19"/>
      <c r="O14" s="18"/>
      <c r="P14" s="28"/>
      <c r="Q14" s="18"/>
      <c r="R14" s="20"/>
      <c r="S14" s="165"/>
      <c r="T14" s="166"/>
      <c r="U14" s="167"/>
    </row>
    <row r="15" spans="1:21" ht="40" customHeight="1" x14ac:dyDescent="0.65">
      <c r="A15" s="8" t="str">
        <f>IF('Liste PH et Prog. Marche'!A15="","",'Liste PH et Prog. Marche'!A15)</f>
        <v/>
      </c>
      <c r="B15" s="48" t="str">
        <f>IF('Liste PH et Prog. Marche'!B15="","",'Liste PH et Prog. Marche'!B15)</f>
        <v/>
      </c>
      <c r="C15" s="62" t="str">
        <f>IF('Liste PH et Prog. Marche'!C15="","",'Liste PH et Prog. Marche'!C15)</f>
        <v/>
      </c>
      <c r="D15" s="84" t="str">
        <f>IF('Liste PH et Prog. Marche'!D15="","",'Liste PH et Prog. Marche'!D15)</f>
        <v/>
      </c>
      <c r="E15" s="5"/>
      <c r="F15" s="2"/>
      <c r="G15" s="5"/>
      <c r="H15" s="2"/>
      <c r="I15" s="5"/>
      <c r="J15" s="2"/>
      <c r="K15" s="5"/>
      <c r="L15" s="2"/>
      <c r="M15" s="5"/>
      <c r="N15" s="2"/>
      <c r="O15" s="5"/>
      <c r="P15" s="27"/>
      <c r="Q15" s="5"/>
      <c r="R15" s="6"/>
      <c r="S15" s="168"/>
      <c r="T15" s="169"/>
      <c r="U15" s="170"/>
    </row>
    <row r="16" spans="1:21" ht="40" customHeight="1" x14ac:dyDescent="0.65">
      <c r="A16" s="43" t="str">
        <f>IF('Liste PH et Prog. Marche'!A16="","",'Liste PH et Prog. Marche'!A16)</f>
        <v/>
      </c>
      <c r="B16" s="75" t="str">
        <f>IF('Liste PH et Prog. Marche'!B16="","",'Liste PH et Prog. Marche'!B16)</f>
        <v/>
      </c>
      <c r="C16" s="61" t="str">
        <f>IF('Liste PH et Prog. Marche'!C16="","",'Liste PH et Prog. Marche'!C16)</f>
        <v/>
      </c>
      <c r="D16" s="83" t="str">
        <f>IF('Liste PH et Prog. Marche'!D16="","",'Liste PH et Prog. Marche'!D16)</f>
        <v/>
      </c>
      <c r="E16" s="18"/>
      <c r="F16" s="19"/>
      <c r="G16" s="18"/>
      <c r="H16" s="19"/>
      <c r="I16" s="18"/>
      <c r="J16" s="19"/>
      <c r="K16" s="18"/>
      <c r="L16" s="19"/>
      <c r="M16" s="18"/>
      <c r="N16" s="19"/>
      <c r="O16" s="18"/>
      <c r="P16" s="28"/>
      <c r="Q16" s="18"/>
      <c r="R16" s="20"/>
      <c r="S16" s="165"/>
      <c r="T16" s="166"/>
      <c r="U16" s="167"/>
    </row>
    <row r="17" spans="1:21" ht="40" customHeight="1" x14ac:dyDescent="0.65">
      <c r="A17" s="8" t="str">
        <f>IF('Liste PH et Prog. Marche'!A17="","",'Liste PH et Prog. Marche'!A17)</f>
        <v/>
      </c>
      <c r="B17" s="48" t="str">
        <f>IF('Liste PH et Prog. Marche'!B17="","",'Liste PH et Prog. Marche'!B17)</f>
        <v/>
      </c>
      <c r="C17" s="62" t="str">
        <f>IF('Liste PH et Prog. Marche'!C17="","",'Liste PH et Prog. Marche'!C17)</f>
        <v/>
      </c>
      <c r="D17" s="84" t="str">
        <f>IF('Liste PH et Prog. Marche'!D17="","",'Liste PH et Prog. Marche'!D17)</f>
        <v/>
      </c>
      <c r="E17" s="5"/>
      <c r="F17" s="2"/>
      <c r="G17" s="5"/>
      <c r="H17" s="2"/>
      <c r="I17" s="5"/>
      <c r="J17" s="2"/>
      <c r="K17" s="5"/>
      <c r="L17" s="2"/>
      <c r="M17" s="5"/>
      <c r="N17" s="2"/>
      <c r="O17" s="5"/>
      <c r="P17" s="27"/>
      <c r="Q17" s="5"/>
      <c r="R17" s="6"/>
      <c r="S17" s="168"/>
      <c r="T17" s="169"/>
      <c r="U17" s="170"/>
    </row>
    <row r="18" spans="1:21" ht="40" customHeight="1" x14ac:dyDescent="0.65">
      <c r="A18" s="43" t="str">
        <f>IF('Liste PH et Prog. Marche'!A18="","",'Liste PH et Prog. Marche'!A18)</f>
        <v/>
      </c>
      <c r="B18" s="75" t="str">
        <f>IF('Liste PH et Prog. Marche'!B18="","",'Liste PH et Prog. Marche'!B18)</f>
        <v/>
      </c>
      <c r="C18" s="61" t="str">
        <f>IF('Liste PH et Prog. Marche'!C18="","",'Liste PH et Prog. Marche'!C18)</f>
        <v/>
      </c>
      <c r="D18" s="83" t="str">
        <f>IF('Liste PH et Prog. Marche'!D18="","",'Liste PH et Prog. Marche'!D18)</f>
        <v/>
      </c>
      <c r="E18" s="18"/>
      <c r="F18" s="19"/>
      <c r="G18" s="18"/>
      <c r="H18" s="19"/>
      <c r="I18" s="18"/>
      <c r="J18" s="19"/>
      <c r="K18" s="18"/>
      <c r="L18" s="19"/>
      <c r="M18" s="18"/>
      <c r="N18" s="19"/>
      <c r="O18" s="18"/>
      <c r="P18" s="28"/>
      <c r="Q18" s="18"/>
      <c r="R18" s="20"/>
      <c r="S18" s="165"/>
      <c r="T18" s="166"/>
      <c r="U18" s="167"/>
    </row>
    <row r="19" spans="1:21" ht="40" customHeight="1" x14ac:dyDescent="0.65">
      <c r="A19" s="8" t="str">
        <f>IF('Liste PH et Prog. Marche'!A19="","",'Liste PH et Prog. Marche'!A19)</f>
        <v/>
      </c>
      <c r="B19" s="48" t="str">
        <f>IF('Liste PH et Prog. Marche'!B19="","",'Liste PH et Prog. Marche'!B19)</f>
        <v/>
      </c>
      <c r="C19" s="62" t="str">
        <f>IF('Liste PH et Prog. Marche'!C19="","",'Liste PH et Prog. Marche'!C19)</f>
        <v/>
      </c>
      <c r="D19" s="84" t="str">
        <f>IF('Liste PH et Prog. Marche'!D19="","",'Liste PH et Prog. Marche'!D19)</f>
        <v/>
      </c>
      <c r="E19" s="5"/>
      <c r="F19" s="2"/>
      <c r="G19" s="5"/>
      <c r="H19" s="2"/>
      <c r="I19" s="5"/>
      <c r="J19" s="2"/>
      <c r="K19" s="5"/>
      <c r="L19" s="2"/>
      <c r="M19" s="5"/>
      <c r="N19" s="2"/>
      <c r="O19" s="5"/>
      <c r="P19" s="27"/>
      <c r="Q19" s="5"/>
      <c r="R19" s="6"/>
      <c r="S19" s="168"/>
      <c r="T19" s="169"/>
      <c r="U19" s="170"/>
    </row>
    <row r="20" spans="1:21" ht="40" customHeight="1" x14ac:dyDescent="0.65">
      <c r="A20" s="43" t="str">
        <f>IF('Liste PH et Prog. Marche'!A20="","",'Liste PH et Prog. Marche'!A20)</f>
        <v/>
      </c>
      <c r="B20" s="75" t="str">
        <f>IF('Liste PH et Prog. Marche'!B20="","",'Liste PH et Prog. Marche'!B20)</f>
        <v/>
      </c>
      <c r="C20" s="61" t="str">
        <f>IF('Liste PH et Prog. Marche'!C20="","",'Liste PH et Prog. Marche'!C20)</f>
        <v/>
      </c>
      <c r="D20" s="85" t="str">
        <f>IF('Liste PH et Prog. Marche'!D20="","",'Liste PH et Prog. Marche'!D20)</f>
        <v/>
      </c>
      <c r="E20" s="18"/>
      <c r="F20" s="19"/>
      <c r="G20" s="18"/>
      <c r="H20" s="19"/>
      <c r="I20" s="18"/>
      <c r="J20" s="19"/>
      <c r="K20" s="18"/>
      <c r="L20" s="19"/>
      <c r="M20" s="18"/>
      <c r="N20" s="19"/>
      <c r="O20" s="18"/>
      <c r="P20" s="28"/>
      <c r="Q20" s="18"/>
      <c r="R20" s="20"/>
      <c r="S20" s="165"/>
      <c r="T20" s="166"/>
      <c r="U20" s="167"/>
    </row>
    <row r="21" spans="1:21" ht="40" customHeight="1" x14ac:dyDescent="0.65">
      <c r="A21" s="8" t="str">
        <f>IF('Liste PH et Prog. Marche'!A21="","",'Liste PH et Prog. Marche'!A21)</f>
        <v/>
      </c>
      <c r="B21" s="48" t="str">
        <f>IF('Liste PH et Prog. Marche'!B21="","",'Liste PH et Prog. Marche'!B21)</f>
        <v/>
      </c>
      <c r="C21" s="65" t="str">
        <f>IF('Liste PH et Prog. Marche'!C21="","",'Liste PH et Prog. Marche'!C21)</f>
        <v/>
      </c>
      <c r="D21" s="86" t="str">
        <f>IF('Liste PH et Prog. Marche'!D21="","",'Liste PH et Prog. Marche'!D21)</f>
        <v/>
      </c>
      <c r="E21" s="5"/>
      <c r="F21" s="2"/>
      <c r="G21" s="5"/>
      <c r="H21" s="2"/>
      <c r="I21" s="5"/>
      <c r="J21" s="2"/>
      <c r="K21" s="5"/>
      <c r="L21" s="2"/>
      <c r="M21" s="5"/>
      <c r="N21" s="2"/>
      <c r="O21" s="5"/>
      <c r="P21" s="27"/>
      <c r="Q21" s="5"/>
      <c r="R21" s="6"/>
      <c r="S21" s="168"/>
      <c r="T21" s="169"/>
      <c r="U21" s="170"/>
    </row>
    <row r="22" spans="1:21" ht="40" customHeight="1" thickTop="1" thickBot="1" x14ac:dyDescent="0.4">
      <c r="A22" s="107" t="s">
        <v>35</v>
      </c>
      <c r="B22" s="108"/>
      <c r="C22" s="107" t="s">
        <v>36</v>
      </c>
      <c r="D22" s="113"/>
      <c r="E22" s="114" t="s">
        <v>37</v>
      </c>
      <c r="F22" s="108"/>
      <c r="G22" s="112"/>
      <c r="H22" s="107" t="s">
        <v>36</v>
      </c>
      <c r="I22" s="108"/>
      <c r="J22" s="108"/>
      <c r="K22" s="108"/>
      <c r="L22" s="113"/>
      <c r="M22" s="114" t="s">
        <v>37</v>
      </c>
      <c r="N22" s="108"/>
      <c r="O22" s="112"/>
      <c r="P22" s="107" t="s">
        <v>36</v>
      </c>
      <c r="Q22" s="108"/>
      <c r="R22" s="108"/>
      <c r="S22" s="108"/>
      <c r="T22" s="113"/>
      <c r="U22" s="23" t="s">
        <v>37</v>
      </c>
    </row>
    <row r="23" spans="1:21" ht="40" customHeight="1" thickTop="1" x14ac:dyDescent="0.35">
      <c r="A23" s="159" t="s">
        <v>54</v>
      </c>
      <c r="B23" s="162" t="s">
        <v>55</v>
      </c>
      <c r="C23" s="39"/>
      <c r="D23" s="36"/>
      <c r="E23" s="37"/>
      <c r="F23" s="36"/>
      <c r="G23" s="24"/>
      <c r="H23" s="40"/>
      <c r="I23" s="36"/>
      <c r="J23" s="36"/>
      <c r="K23" s="36"/>
      <c r="L23" s="36"/>
      <c r="M23" s="37"/>
      <c r="N23" s="36"/>
      <c r="O23" s="41"/>
      <c r="P23" s="40"/>
      <c r="Q23" s="36"/>
      <c r="R23" s="36"/>
      <c r="S23" s="36"/>
      <c r="T23" s="36"/>
      <c r="U23" s="22"/>
    </row>
    <row r="24" spans="1:21" ht="40" customHeight="1" thickBot="1" x14ac:dyDescent="0.4">
      <c r="A24" s="99"/>
      <c r="B24" s="102"/>
      <c r="C24" s="34"/>
      <c r="D24" s="31"/>
      <c r="E24" s="33"/>
      <c r="F24" s="31"/>
      <c r="G24" s="35"/>
      <c r="H24" s="30"/>
      <c r="I24" s="31"/>
      <c r="J24" s="31"/>
      <c r="K24" s="31"/>
      <c r="L24" s="31"/>
      <c r="M24" s="33"/>
      <c r="N24" s="31"/>
      <c r="O24" s="32"/>
      <c r="P24" s="30"/>
      <c r="Q24" s="31"/>
      <c r="R24" s="31"/>
      <c r="S24" s="31"/>
      <c r="T24" s="31"/>
      <c r="U24" s="38"/>
    </row>
    <row r="25" spans="1:21" ht="40" customHeight="1" thickTop="1" x14ac:dyDescent="0.35"/>
    <row r="26" spans="1:21" ht="40" customHeight="1" x14ac:dyDescent="0.35"/>
    <row r="27" spans="1:21" ht="40" customHeight="1" x14ac:dyDescent="0.35"/>
    <row r="28" spans="1:21" ht="40" customHeight="1" x14ac:dyDescent="0.35"/>
    <row r="29" spans="1:21" ht="40" customHeight="1" x14ac:dyDescent="0.35"/>
    <row r="30" spans="1:21" ht="40" customHeight="1" x14ac:dyDescent="0.35"/>
    <row r="31" spans="1:21" ht="40" customHeight="1" x14ac:dyDescent="0.35"/>
    <row r="32" spans="1:21" ht="40" customHeight="1" x14ac:dyDescent="0.35"/>
    <row r="33" ht="40" customHeight="1" x14ac:dyDescent="0.35"/>
    <row r="34" ht="40" customHeight="1" x14ac:dyDescent="0.35"/>
    <row r="35" ht="40" customHeight="1" x14ac:dyDescent="0.35"/>
    <row r="36" ht="40" customHeight="1" x14ac:dyDescent="0.35"/>
    <row r="37" ht="40" customHeight="1" x14ac:dyDescent="0.35"/>
  </sheetData>
  <sheetProtection sheet="1" objects="1" scenarios="1"/>
  <mergeCells count="44">
    <mergeCell ref="A23:A24"/>
    <mergeCell ref="B23:B24"/>
    <mergeCell ref="B3:C3"/>
    <mergeCell ref="S21:U21"/>
    <mergeCell ref="A22:B22"/>
    <mergeCell ref="C22:D22"/>
    <mergeCell ref="E22:G22"/>
    <mergeCell ref="H22:L22"/>
    <mergeCell ref="M22:O22"/>
    <mergeCell ref="P22:T22"/>
    <mergeCell ref="S15:U15"/>
    <mergeCell ref="S16:U16"/>
    <mergeCell ref="S17:U17"/>
    <mergeCell ref="S18:U18"/>
    <mergeCell ref="S19:U19"/>
    <mergeCell ref="S20:U20"/>
    <mergeCell ref="S14:U14"/>
    <mergeCell ref="Q4:R4"/>
    <mergeCell ref="S4:U4"/>
    <mergeCell ref="S5:U5"/>
    <mergeCell ref="S6:U6"/>
    <mergeCell ref="S7:U7"/>
    <mergeCell ref="S8:U8"/>
    <mergeCell ref="S9:U9"/>
    <mergeCell ref="S10:U10"/>
    <mergeCell ref="S11:U11"/>
    <mergeCell ref="S12:U12"/>
    <mergeCell ref="S13:U13"/>
    <mergeCell ref="O4:P4"/>
    <mergeCell ref="A1:U1"/>
    <mergeCell ref="A2:U2"/>
    <mergeCell ref="D3:F3"/>
    <mergeCell ref="G3:H3"/>
    <mergeCell ref="I3:J3"/>
    <mergeCell ref="K3:L3"/>
    <mergeCell ref="M3:N3"/>
    <mergeCell ref="Q3:R3"/>
    <mergeCell ref="S3:U3"/>
    <mergeCell ref="E4:F4"/>
    <mergeCell ref="G4:H4"/>
    <mergeCell ref="I4:J4"/>
    <mergeCell ref="K4:L4"/>
    <mergeCell ref="M4:N4"/>
    <mergeCell ref="O3:P3"/>
  </mergeCells>
  <pageMargins left="0.7" right="0.7" top="0.75" bottom="0.75" header="0.3" footer="0.3"/>
  <pageSetup paperSize="5" scale="4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77A01CCEABE64DA9D94A2111EE1AAF" ma:contentTypeVersion="14" ma:contentTypeDescription="Create a new document." ma:contentTypeScope="" ma:versionID="a582b0cc684e3e2226eece9f238cda7a">
  <xsd:schema xmlns:xsd="http://www.w3.org/2001/XMLSchema" xmlns:xs="http://www.w3.org/2001/XMLSchema" xmlns:p="http://schemas.microsoft.com/office/2006/metadata/properties" xmlns:ns2="0980ed00-c077-4b03-acbb-26c79b3c13b9" xmlns:ns3="c28dc93f-c64c-4693-ae4e-5c2e322b9529" targetNamespace="http://schemas.microsoft.com/office/2006/metadata/properties" ma:root="true" ma:fieldsID="5e2f064c0af701e67bd4098170d52595" ns2:_="" ns3:_="">
    <xsd:import namespace="0980ed00-c077-4b03-acbb-26c79b3c13b9"/>
    <xsd:import namespace="c28dc93f-c64c-4693-ae4e-5c2e322b95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80ed00-c077-4b03-acbb-26c79b3c1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0125e5a-fbbd-4a39-926c-a359310fd2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8dc93f-c64c-4693-ae4e-5c2e322b95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379c574-83ad-4e6f-89c1-f5178e6ca897}" ma:internalName="TaxCatchAll" ma:showField="CatchAllData" ma:web="c28dc93f-c64c-4693-ae4e-5c2e322b95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8dc93f-c64c-4693-ae4e-5c2e322b9529" xsi:nil="true"/>
    <lcf76f155ced4ddcb4097134ff3c332f xmlns="0980ed00-c077-4b03-acbb-26c79b3c13b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F57045-CFCC-4390-8A22-AA1D620F55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875FDD-4A2C-4F2F-A3C8-924389FC9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80ed00-c077-4b03-acbb-26c79b3c13b9"/>
    <ds:schemaRef ds:uri="c28dc93f-c64c-4693-ae4e-5c2e322b95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972E88-E8B2-46C6-8955-A5808E26B70B}">
  <ds:schemaRefs>
    <ds:schemaRef ds:uri="http://purl.org/dc/elements/1.1/"/>
    <ds:schemaRef ds:uri="0980ed00-c077-4b03-acbb-26c79b3c13b9"/>
    <ds:schemaRef ds:uri="http://schemas.microsoft.com/office/2006/metadata/properties"/>
    <ds:schemaRef ds:uri="http://purl.org/dc/terms/"/>
    <ds:schemaRef ds:uri="c28dc93f-c64c-4693-ae4e-5c2e322b9529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Liste PH et Prog. Marche</vt:lpstr>
      <vt:lpstr>Hebdomadaire</vt:lpstr>
      <vt:lpstr>Dimanche</vt:lpstr>
      <vt:lpstr>Lundi</vt:lpstr>
      <vt:lpstr>Mardi</vt:lpstr>
      <vt:lpstr>Mercredi</vt:lpstr>
      <vt:lpstr>Jeudi</vt:lpstr>
      <vt:lpstr>Vendredi</vt:lpstr>
      <vt:lpstr>Samedi</vt:lpstr>
    </vt:vector>
  </TitlesOfParts>
  <Manager/>
  <Company>CISSS de la Montérégie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Beaupre</dc:creator>
  <cp:keywords/>
  <dc:description/>
  <cp:lastModifiedBy>Nathalie Beaupre</cp:lastModifiedBy>
  <cp:revision/>
  <dcterms:created xsi:type="dcterms:W3CDTF">2024-08-13T14:01:35Z</dcterms:created>
  <dcterms:modified xsi:type="dcterms:W3CDTF">2024-12-09T13:37:40Z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7d8d5d-78e2-4a62-9fcd-016eb5e4c57c_Enabled">
    <vt:lpwstr>true</vt:lpwstr>
  </property>
  <property fmtid="{D5CDD505-2E9C-101B-9397-08002B2CF9AE}" pid="3" name="MSIP_Label_6a7d8d5d-78e2-4a62-9fcd-016eb5e4c57c_SetDate">
    <vt:lpwstr>2024-08-14T18:58:05Z</vt:lpwstr>
  </property>
  <property fmtid="{D5CDD505-2E9C-101B-9397-08002B2CF9AE}" pid="4" name="MSIP_Label_6a7d8d5d-78e2-4a62-9fcd-016eb5e4c57c_Method">
    <vt:lpwstr>Standard</vt:lpwstr>
  </property>
  <property fmtid="{D5CDD505-2E9C-101B-9397-08002B2CF9AE}" pid="5" name="MSIP_Label_6a7d8d5d-78e2-4a62-9fcd-016eb5e4c57c_Name">
    <vt:lpwstr>Général</vt:lpwstr>
  </property>
  <property fmtid="{D5CDD505-2E9C-101B-9397-08002B2CF9AE}" pid="6" name="MSIP_Label_6a7d8d5d-78e2-4a62-9fcd-016eb5e4c57c_SiteId">
    <vt:lpwstr>06e1fe28-5f8b-4075-bf6c-ae24be1a7992</vt:lpwstr>
  </property>
  <property fmtid="{D5CDD505-2E9C-101B-9397-08002B2CF9AE}" pid="7" name="MSIP_Label_6a7d8d5d-78e2-4a62-9fcd-016eb5e4c57c_ActionId">
    <vt:lpwstr>68850063-44ce-4ec7-8c41-8adfceaca64b</vt:lpwstr>
  </property>
  <property fmtid="{D5CDD505-2E9C-101B-9397-08002B2CF9AE}" pid="8" name="MSIP_Label_6a7d8d5d-78e2-4a62-9fcd-016eb5e4c57c_ContentBits">
    <vt:lpwstr>0</vt:lpwstr>
  </property>
  <property fmtid="{D5CDD505-2E9C-101B-9397-08002B2CF9AE}" pid="9" name="ContentTypeId">
    <vt:lpwstr>0x010100D277A01CCEABE64DA9D94A2111EE1AAF</vt:lpwstr>
  </property>
  <property fmtid="{D5CDD505-2E9C-101B-9397-08002B2CF9AE}" pid="10" name="MediaServiceImageTags">
    <vt:lpwstr/>
  </property>
</Properties>
</file>